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20" yWindow="-120" windowWidth="20730" windowHeight="11760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80" i="1" l="1"/>
  <c r="M279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11" i="1"/>
  <c r="M12" i="1"/>
  <c r="M13" i="1"/>
  <c r="M14" i="1"/>
  <c r="M15" i="1"/>
  <c r="M10" i="1"/>
</calcChain>
</file>

<file path=xl/sharedStrings.xml><?xml version="1.0" encoding="utf-8"?>
<sst xmlns="http://schemas.openxmlformats.org/spreadsheetml/2006/main" count="2727" uniqueCount="1186">
  <si>
    <t>Национальный магазин</t>
  </si>
  <si>
    <t>22111008048601</t>
  </si>
  <si>
    <t>72448</t>
  </si>
  <si>
    <t>Антисептики и дезинфицирующие препараты</t>
  </si>
  <si>
    <t>шт</t>
  </si>
  <si>
    <t>302121021</t>
  </si>
  <si>
    <t>OOO "JNS LABS"</t>
  </si>
  <si>
    <t>22111008050167</t>
  </si>
  <si>
    <t>73816</t>
  </si>
  <si>
    <t>Услуга по техническому обслуживанию автоматической пожарной сигнализации</t>
  </si>
  <si>
    <t>усл. ед</t>
  </si>
  <si>
    <t>205859915</t>
  </si>
  <si>
    <t>AL-MUAXXIR-SERVIS XK</t>
  </si>
  <si>
    <t>Электронный Магазин</t>
  </si>
  <si>
    <t>22111008054330</t>
  </si>
  <si>
    <t>77775</t>
  </si>
  <si>
    <t>Услуги по полировке автомашины</t>
  </si>
  <si>
    <t xml:space="preserve">КЕРАМИКА 9H </t>
  </si>
  <si>
    <t>307546636</t>
  </si>
  <si>
    <t>ЧП G`ULOM BOBO UMIROV</t>
  </si>
  <si>
    <t>22111008054433</t>
  </si>
  <si>
    <t>77800</t>
  </si>
  <si>
    <t>Антисептик DropeX 5 л</t>
  </si>
  <si>
    <t>308833334</t>
  </si>
  <si>
    <t>MCHJ AVAKADO GLOBAL</t>
  </si>
  <si>
    <t>22111008059011</t>
  </si>
  <si>
    <t>81109</t>
  </si>
  <si>
    <t>Регулятор давления</t>
  </si>
  <si>
    <t>Редуктор Остен TRG- MK10 ANGEL</t>
  </si>
  <si>
    <t>305830958</t>
  </si>
  <si>
    <t>ЧП URGANCH ELEKTRO NUR</t>
  </si>
  <si>
    <t>22111008064267</t>
  </si>
  <si>
    <t>84378</t>
  </si>
  <si>
    <t>Гипсокартон</t>
  </si>
  <si>
    <t>ГКЛО А ПЛУК 2500х1200х12,5 (50) п/э- стеновой</t>
  </si>
  <si>
    <t>М^2</t>
  </si>
  <si>
    <t>309174362</t>
  </si>
  <si>
    <t>AZS EXCHANGE MCHJ</t>
  </si>
  <si>
    <t>22111008066332</t>
  </si>
  <si>
    <t>85558</t>
  </si>
  <si>
    <t>Счетчики потребления газа коммунально-бытовые</t>
  </si>
  <si>
    <t>Остен Г 6</t>
  </si>
  <si>
    <t>306799045</t>
  </si>
  <si>
    <t>ООО TRUST BUSINESS OFFICE</t>
  </si>
  <si>
    <t>22111008071811</t>
  </si>
  <si>
    <t>89681</t>
  </si>
  <si>
    <t>Краска эмаль</t>
  </si>
  <si>
    <t>Краска НАУАТ ПФ115</t>
  </si>
  <si>
    <t>307700856</t>
  </si>
  <si>
    <t>ООО DREAM ALLIANCE</t>
  </si>
  <si>
    <t>22111008073896</t>
  </si>
  <si>
    <t>91231</t>
  </si>
  <si>
    <t>Разбавитель</t>
  </si>
  <si>
    <t>Разбовитель HAYAT 1 кг кодокланган идишда.Буёк махсулотларига кушиш учун.</t>
  </si>
  <si>
    <t>кг</t>
  </si>
  <si>
    <t>306020414</t>
  </si>
  <si>
    <t>ООО BOTIRALI UMID FAYZI</t>
  </si>
  <si>
    <t>22111008081103</t>
  </si>
  <si>
    <t>96015</t>
  </si>
  <si>
    <t>Водоэмульсия</t>
  </si>
  <si>
    <t>Водоэмульсия 20.30.11.120-00002</t>
  </si>
  <si>
    <t>308809084</t>
  </si>
  <si>
    <t>MCHJ XOLBEKOV BO`RIABDULLOH</t>
  </si>
  <si>
    <t>22111008081332</t>
  </si>
  <si>
    <t>96169</t>
  </si>
  <si>
    <t>Шкурка шлифовальная</t>
  </si>
  <si>
    <t>Шкурка</t>
  </si>
  <si>
    <t>пог. м</t>
  </si>
  <si>
    <t>308578524</t>
  </si>
  <si>
    <t>ООО DEXQON BARAKA ZIYO MAKON</t>
  </si>
  <si>
    <t>22111008081265</t>
  </si>
  <si>
    <t>96252</t>
  </si>
  <si>
    <t>Валик красочный</t>
  </si>
  <si>
    <t>308366495</t>
  </si>
  <si>
    <t>QIBRAY TRADE BUILD GROUP</t>
  </si>
  <si>
    <t>22111008081561</t>
  </si>
  <si>
    <t>96419</t>
  </si>
  <si>
    <t>Кисть макловица</t>
  </si>
  <si>
    <t>22111008082695</t>
  </si>
  <si>
    <t>97017</t>
  </si>
  <si>
    <t>Шпатлевка строительная</t>
  </si>
  <si>
    <t>Элерон</t>
  </si>
  <si>
    <t>упак</t>
  </si>
  <si>
    <t>308515318</t>
  </si>
  <si>
    <t>ООО SMARTTAB</t>
  </si>
  <si>
    <t>22111008089406</t>
  </si>
  <si>
    <t>103469</t>
  </si>
  <si>
    <t>Услуга по разработке проектно-сметных работ</t>
  </si>
  <si>
    <t>Разработка проектно сметной документации</t>
  </si>
  <si>
    <t>306583971</t>
  </si>
  <si>
    <t>ARXLAND MCHJ</t>
  </si>
  <si>
    <t>22111008092290</t>
  </si>
  <si>
    <t>103693</t>
  </si>
  <si>
    <t>Карниз</t>
  </si>
  <si>
    <t>Карниз (пенопласт)</t>
  </si>
  <si>
    <t>308302109</t>
  </si>
  <si>
    <t>ООО ORIGINAL SILVER</t>
  </si>
  <si>
    <t>22111008090745</t>
  </si>
  <si>
    <t>103946</t>
  </si>
  <si>
    <t>NORIN MRM MCHJ</t>
  </si>
  <si>
    <t>309171138</t>
  </si>
  <si>
    <t>22111008089415</t>
  </si>
  <si>
    <t>104129</t>
  </si>
  <si>
    <t>22111008090627</t>
  </si>
  <si>
    <t>104169</t>
  </si>
  <si>
    <t xml:space="preserve">KNAUF ГКЛ потолочный 9,5 мм </t>
  </si>
  <si>
    <t>305952275</t>
  </si>
  <si>
    <t>ООО SMART SAVDO MARKET</t>
  </si>
  <si>
    <t>22111008093046</t>
  </si>
  <si>
    <t>104610</t>
  </si>
  <si>
    <t>Приборы управления, приемно-контрольные и оповещатели охранные и охранно-пожарные</t>
  </si>
  <si>
    <t>АЛТАЙ-16 с Аккумулятором FM1270</t>
  </si>
  <si>
    <t>309133753</t>
  </si>
  <si>
    <t>BRIGHT STRAS SHOP MCHJ</t>
  </si>
  <si>
    <t>22111008093031</t>
  </si>
  <si>
    <t>104634</t>
  </si>
  <si>
    <t>АЛТАЙ-24 с Аккумулятором FM1270</t>
  </si>
  <si>
    <t>22111008090821</t>
  </si>
  <si>
    <t>106303</t>
  </si>
  <si>
    <t>Саморез</t>
  </si>
  <si>
    <t>САМАРЕЗ ЧОРНИЙ 1.5-6ММ</t>
  </si>
  <si>
    <t>306450837</t>
  </si>
  <si>
    <t>ООО BUNYODBEK DUNYO CHIROQLARI</t>
  </si>
  <si>
    <t>22111008098278</t>
  </si>
  <si>
    <t>107992</t>
  </si>
  <si>
    <t>Услуги по изготовлению печатей и штампов</t>
  </si>
  <si>
    <t>Изготовление печатей и штампов</t>
  </si>
  <si>
    <t>307896748</t>
  </si>
  <si>
    <t>ООО ORZUYIMDAGI KELAJAK</t>
  </si>
  <si>
    <t>22111008104342</t>
  </si>
  <si>
    <t>112635</t>
  </si>
  <si>
    <t>Вода минеральная природная питьевая упакованная</t>
  </si>
  <si>
    <t>Питьевая вода в Пет капсулах "HYDROLIFE ECO" 18.9 л</t>
  </si>
  <si>
    <t>308788571</t>
  </si>
  <si>
    <t>MCHJ GOODWATER GROUP</t>
  </si>
  <si>
    <t>22111008104307</t>
  </si>
  <si>
    <t>112708</t>
  </si>
  <si>
    <t>Toshkent</t>
  </si>
  <si>
    <t>308946944</t>
  </si>
  <si>
    <t>FTS FRIENDS NEW CASTLE</t>
  </si>
  <si>
    <t>22111008110771</t>
  </si>
  <si>
    <t>119075</t>
  </si>
  <si>
    <t>Услуги по организации краткосрочных курсов профессионального обучения</t>
  </si>
  <si>
    <t>«Валидация и верификация методов испытаний (измерений)»</t>
  </si>
  <si>
    <t>306270095</t>
  </si>
  <si>
    <t>"ILM STANDART ILMIY-TADQIQOT O`QUV MARKAZI" МЧЖ</t>
  </si>
  <si>
    <t>22111008113012</t>
  </si>
  <si>
    <t>119352</t>
  </si>
  <si>
    <t>Пленка полиэтиленовая</t>
  </si>
  <si>
    <t>рул</t>
  </si>
  <si>
    <t>300701930</t>
  </si>
  <si>
    <t>ООО "SHINING FUTURE"</t>
  </si>
  <si>
    <t>22111008113588</t>
  </si>
  <si>
    <t>119970</t>
  </si>
  <si>
    <t>Удлинитель бытового и аналогичного назначения</t>
  </si>
  <si>
    <t>Defender</t>
  </si>
  <si>
    <t>22111008169172</t>
  </si>
  <si>
    <t>160765</t>
  </si>
  <si>
    <t>206614182</t>
  </si>
  <si>
    <t>"NUR PROMJILSTROY" mas`uliyati cheklangan jamiyati</t>
  </si>
  <si>
    <t>22111008169373</t>
  </si>
  <si>
    <t>160778</t>
  </si>
  <si>
    <t>Разработка проектно-сметный документации административного здание</t>
  </si>
  <si>
    <t>203437437</t>
  </si>
  <si>
    <t>ООО NAVOIY-DIZAYN</t>
  </si>
  <si>
    <t>22111008169410</t>
  </si>
  <si>
    <t>160838</t>
  </si>
  <si>
    <t>22111008169264</t>
  </si>
  <si>
    <t>160888</t>
  </si>
  <si>
    <t>22111008169428</t>
  </si>
  <si>
    <t>160885</t>
  </si>
  <si>
    <t>Разработка архитектурно-планировочного задания</t>
  </si>
  <si>
    <t>Разработка архитектурно-планировочный административного здания</t>
  </si>
  <si>
    <t>22111008169199</t>
  </si>
  <si>
    <t>160922</t>
  </si>
  <si>
    <t>22111008169391</t>
  </si>
  <si>
    <t>160937</t>
  </si>
  <si>
    <t>22111008169431</t>
  </si>
  <si>
    <t>161118</t>
  </si>
  <si>
    <t>22111008173414</t>
  </si>
  <si>
    <t>161514</t>
  </si>
  <si>
    <t>Услуга по топографической съемке</t>
  </si>
  <si>
    <t>услга по гиология, услуга по топографической съемке</t>
  </si>
  <si>
    <t>304809824</t>
  </si>
  <si>
    <t>ЧП SANOAT-SUV-BINO-LOYIHA</t>
  </si>
  <si>
    <t>22111008173433</t>
  </si>
  <si>
    <t>161647</t>
  </si>
  <si>
    <t>22111008173313</t>
  </si>
  <si>
    <t>161759</t>
  </si>
  <si>
    <t xml:space="preserve">Услуга по разработке проектно-сметных работ </t>
  </si>
  <si>
    <t>22111008173404</t>
  </si>
  <si>
    <t>161769</t>
  </si>
  <si>
    <t>22111008173199</t>
  </si>
  <si>
    <t>161854</t>
  </si>
  <si>
    <t>22111008173308</t>
  </si>
  <si>
    <t>162028</t>
  </si>
  <si>
    <t>22111008173276</t>
  </si>
  <si>
    <t>162096</t>
  </si>
  <si>
    <t>22111008173432</t>
  </si>
  <si>
    <t>162165</t>
  </si>
  <si>
    <t>22111008172696</t>
  </si>
  <si>
    <t>162285</t>
  </si>
  <si>
    <t>Услуга по проектно - изыскательной работе</t>
  </si>
  <si>
    <t>Разработка проектно-сметной документации</t>
  </si>
  <si>
    <t>302525436</t>
  </si>
  <si>
    <t>"MODERN ROAD PROJECT" mas`uliyati cheklangan jamiyati</t>
  </si>
  <si>
    <t>22111008173288</t>
  </si>
  <si>
    <t>162361</t>
  </si>
  <si>
    <t>22111008170578</t>
  </si>
  <si>
    <t>162529</t>
  </si>
  <si>
    <t>22111008173420</t>
  </si>
  <si>
    <t>162558</t>
  </si>
  <si>
    <t>22111008173181</t>
  </si>
  <si>
    <t>162838</t>
  </si>
  <si>
    <t>22111008173373</t>
  </si>
  <si>
    <t>163071</t>
  </si>
  <si>
    <t>22111008173393</t>
  </si>
  <si>
    <t>163072</t>
  </si>
  <si>
    <t>22111008173318</t>
  </si>
  <si>
    <t>163068</t>
  </si>
  <si>
    <t>22111008173429</t>
  </si>
  <si>
    <t>163204</t>
  </si>
  <si>
    <t>22111008172780</t>
  </si>
  <si>
    <t>163402</t>
  </si>
  <si>
    <t>22111008173426</t>
  </si>
  <si>
    <t>163477</t>
  </si>
  <si>
    <t>22111008174441</t>
  </si>
  <si>
    <t>165457</t>
  </si>
  <si>
    <t>топосъемка ва геология</t>
  </si>
  <si>
    <t>306519344</t>
  </si>
  <si>
    <t>ООО TOPO GEOBAZIS</t>
  </si>
  <si>
    <t>22111008174440</t>
  </si>
  <si>
    <t>165458</t>
  </si>
  <si>
    <t>22111008177132</t>
  </si>
  <si>
    <t>167535</t>
  </si>
  <si>
    <t>Услуга, связанная с разработкой проектной документации</t>
  </si>
  <si>
    <t>услуги связанные с разработкой проектной документации</t>
  </si>
  <si>
    <t>307058824</t>
  </si>
  <si>
    <t>ООО ALFA YUKSALISH PROEKT</t>
  </si>
  <si>
    <t>22111008177163</t>
  </si>
  <si>
    <t>167569</t>
  </si>
  <si>
    <t>22111008177013</t>
  </si>
  <si>
    <t>167601</t>
  </si>
  <si>
    <t>308411835</t>
  </si>
  <si>
    <t>ООО THE BEST UNIQUE PROJEST</t>
  </si>
  <si>
    <t>22111008177844</t>
  </si>
  <si>
    <t>168195</t>
  </si>
  <si>
    <t>Сметная документация</t>
  </si>
  <si>
    <t>303097233</t>
  </si>
  <si>
    <t>FARG`ONA KOMFORT LOYIHA  МЧЖ</t>
  </si>
  <si>
    <t>22111008176974</t>
  </si>
  <si>
    <t>168254</t>
  </si>
  <si>
    <t>306803973</t>
  </si>
  <si>
    <t>MCHJ BUNYODKOR  PROJECTS  GROUP</t>
  </si>
  <si>
    <t>22111008183148</t>
  </si>
  <si>
    <t>171901</t>
  </si>
  <si>
    <t>22111008183988</t>
  </si>
  <si>
    <t>173006</t>
  </si>
  <si>
    <t>проектно сметная документация</t>
  </si>
  <si>
    <t>206677073</t>
  </si>
  <si>
    <t>КАРШИ ТАДКИКОТ КОНСТРУКЦИЯ МЧЖ</t>
  </si>
  <si>
    <t>22111008183989</t>
  </si>
  <si>
    <t>173007</t>
  </si>
  <si>
    <t>22111008183990</t>
  </si>
  <si>
    <t>173009</t>
  </si>
  <si>
    <t>22111008187784</t>
  </si>
  <si>
    <t>175928</t>
  </si>
  <si>
    <t>22111008188039</t>
  </si>
  <si>
    <t>176048</t>
  </si>
  <si>
    <t>206064250</t>
  </si>
  <si>
    <t>OOO "BOBURBEK QURILISH"</t>
  </si>
  <si>
    <t>22111008194014</t>
  </si>
  <si>
    <t>180461</t>
  </si>
  <si>
    <t>307144994</t>
  </si>
  <si>
    <t>RAVON PREMIUM PROJECT MCHJ</t>
  </si>
  <si>
    <t>22111008194002</t>
  </si>
  <si>
    <t>180497</t>
  </si>
  <si>
    <t>22111008197867</t>
  </si>
  <si>
    <t>188154</t>
  </si>
  <si>
    <t>Услуги по практической организации конкурсных и тендерных торгов</t>
  </si>
  <si>
    <t>в соответвствии ЗРУ №684 от 22.04.2021г, ПП №98 от 22.01.2022, ПКМ №46 от 31.01.2022г.</t>
  </si>
  <si>
    <t>300017720</t>
  </si>
  <si>
    <t xml:space="preserve">ГУП "QURILISHDA TANLOV SAVDOLARI VA NARXLARNI SHAKLLANTIRISH TOSHKENT VILOYATI XUDUDIY KONSALTING MARKAZI" </t>
  </si>
  <si>
    <t>22111008197968</t>
  </si>
  <si>
    <t>188169</t>
  </si>
  <si>
    <t>22111008197981</t>
  </si>
  <si>
    <t>188173</t>
  </si>
  <si>
    <t>22111008197997</t>
  </si>
  <si>
    <t>188174</t>
  </si>
  <si>
    <t>22111008197987</t>
  </si>
  <si>
    <t>188175</t>
  </si>
  <si>
    <t>22111008198010</t>
  </si>
  <si>
    <t>188185</t>
  </si>
  <si>
    <t>22111008198065</t>
  </si>
  <si>
    <t>188186</t>
  </si>
  <si>
    <t>22111008198053</t>
  </si>
  <si>
    <t>188187</t>
  </si>
  <si>
    <t>22111008198037</t>
  </si>
  <si>
    <t>188188</t>
  </si>
  <si>
    <t>22111008198083</t>
  </si>
  <si>
    <t>188195</t>
  </si>
  <si>
    <t>22111008198071</t>
  </si>
  <si>
    <t>188197</t>
  </si>
  <si>
    <t>22111008198096</t>
  </si>
  <si>
    <t>188198</t>
  </si>
  <si>
    <t>22111008198106</t>
  </si>
  <si>
    <t>188207</t>
  </si>
  <si>
    <t>22111008198118</t>
  </si>
  <si>
    <t>188208</t>
  </si>
  <si>
    <t>22111008198135</t>
  </si>
  <si>
    <t>188216</t>
  </si>
  <si>
    <t>22111008198176</t>
  </si>
  <si>
    <t>188218</t>
  </si>
  <si>
    <t>22111008198165</t>
  </si>
  <si>
    <t>188221</t>
  </si>
  <si>
    <t>22111008198194</t>
  </si>
  <si>
    <t>188222</t>
  </si>
  <si>
    <t>22111008198183</t>
  </si>
  <si>
    <t>188225</t>
  </si>
  <si>
    <t>22111008198233</t>
  </si>
  <si>
    <t>188228</t>
  </si>
  <si>
    <t>22111008198206</t>
  </si>
  <si>
    <t>188231</t>
  </si>
  <si>
    <t>22111008198371</t>
  </si>
  <si>
    <t>188258</t>
  </si>
  <si>
    <t>22111008198375</t>
  </si>
  <si>
    <t>188259</t>
  </si>
  <si>
    <t>22111008219958</t>
  </si>
  <si>
    <t>197706</t>
  </si>
  <si>
    <t>Контактор</t>
  </si>
  <si>
    <t>IEK</t>
  </si>
  <si>
    <t>307339133</t>
  </si>
  <si>
    <t>ООО BIRJA TRADE</t>
  </si>
  <si>
    <t>22111008215826</t>
  </si>
  <si>
    <t>200045</t>
  </si>
  <si>
    <t>Бязь суровая</t>
  </si>
  <si>
    <t>Ткань  суровый</t>
  </si>
  <si>
    <t>м</t>
  </si>
  <si>
    <t>305857804</t>
  </si>
  <si>
    <t>ООО INNOVATION SOLUTION BROKER</t>
  </si>
  <si>
    <t>22111008215997</t>
  </si>
  <si>
    <t>200280</t>
  </si>
  <si>
    <t>Половая тряпка</t>
  </si>
  <si>
    <t>половая тряпка</t>
  </si>
  <si>
    <t>205730863</t>
  </si>
  <si>
    <t>"Квадра Форм" МЧЖ</t>
  </si>
  <si>
    <t>22111008216049</t>
  </si>
  <si>
    <t>200426</t>
  </si>
  <si>
    <t>Порошок стиральный</t>
  </si>
  <si>
    <t>апрел</t>
  </si>
  <si>
    <t>308509814</t>
  </si>
  <si>
    <t>ООО MUROD KANS</t>
  </si>
  <si>
    <t>22111008216649</t>
  </si>
  <si>
    <t>201113</t>
  </si>
  <si>
    <t>Щетка для уборки</t>
  </si>
  <si>
    <t>Щетка для унитаза (ершики)</t>
  </si>
  <si>
    <t>22111008216837</t>
  </si>
  <si>
    <t>201408</t>
  </si>
  <si>
    <t>Веник</t>
  </si>
  <si>
    <t>веник</t>
  </si>
  <si>
    <t>306089114</t>
  </si>
  <si>
    <t>KANS SHOP MCHJ</t>
  </si>
  <si>
    <t>22111008222669</t>
  </si>
  <si>
    <t>201713</t>
  </si>
  <si>
    <t>веник большой</t>
  </si>
  <si>
    <t>306677442</t>
  </si>
  <si>
    <t>ЧП LIDIR LAYF</t>
  </si>
  <si>
    <t>22111008217149</t>
  </si>
  <si>
    <t>201827</t>
  </si>
  <si>
    <t>Грабли</t>
  </si>
  <si>
    <t>306546099</t>
  </si>
  <si>
    <t>ООО FAST MOVEMENT GROUP</t>
  </si>
  <si>
    <t>22111008217301</t>
  </si>
  <si>
    <t>201984</t>
  </si>
  <si>
    <t>Кетмень</t>
  </si>
  <si>
    <t xml:space="preserve">Кетмень </t>
  </si>
  <si>
    <t>307606759</t>
  </si>
  <si>
    <t>ООО AL SAID BARAKA 2020</t>
  </si>
  <si>
    <t>22111008227868</t>
  </si>
  <si>
    <t>206118</t>
  </si>
  <si>
    <t>Часы</t>
  </si>
  <si>
    <t>307005081</t>
  </si>
  <si>
    <t>ЧП XOZ SHOP MARKET</t>
  </si>
  <si>
    <t>22111008243802</t>
  </si>
  <si>
    <t>221960</t>
  </si>
  <si>
    <t>Марля бытовая хлопчатобумажная</t>
  </si>
  <si>
    <t>марля</t>
  </si>
  <si>
    <t>204335681</t>
  </si>
  <si>
    <t>ООО NURLIKELAJAKBIZNES</t>
  </si>
  <si>
    <t>22111008249688</t>
  </si>
  <si>
    <t>226635</t>
  </si>
  <si>
    <t>22111008249674</t>
  </si>
  <si>
    <t>226649</t>
  </si>
  <si>
    <t>22111008253981</t>
  </si>
  <si>
    <t>233665</t>
  </si>
  <si>
    <t>Аттестация рабочих мест</t>
  </si>
  <si>
    <t>LS</t>
  </si>
  <si>
    <t>303236605</t>
  </si>
  <si>
    <t>"LABOUR SYSTEMS" mas‘uliyati cheklangan jamiyati</t>
  </si>
  <si>
    <t>22111008270470</t>
  </si>
  <si>
    <t>Услуги по техническому обслуживанию систем кондиционированию и вентиляции</t>
  </si>
  <si>
    <t xml:space="preserve">Услуга технического ремонта чиллера </t>
  </si>
  <si>
    <t>ЯТТ "KARIMOV KAMOLIDDIN SUNATILLAYEVICH"</t>
  </si>
  <si>
    <t>558271118</t>
  </si>
  <si>
    <t>22111008272634</t>
  </si>
  <si>
    <t>247424</t>
  </si>
  <si>
    <t xml:space="preserve">Услуга технического осмотра  чиллера </t>
  </si>
  <si>
    <t>22111008279560</t>
  </si>
  <si>
    <t>252821</t>
  </si>
  <si>
    <t>Биогумус</t>
  </si>
  <si>
    <t>309179094</t>
  </si>
  <si>
    <t>ENERGO JIHOZ TRADE MCHJ</t>
  </si>
  <si>
    <t>22111008279770</t>
  </si>
  <si>
    <t>252955</t>
  </si>
  <si>
    <t>Катарантус</t>
  </si>
  <si>
    <t>603721413</t>
  </si>
  <si>
    <t>БАХРОНОВА САЛИМА АМОНОВНА</t>
  </si>
  <si>
    <t>22111008279804</t>
  </si>
  <si>
    <t>252979</t>
  </si>
  <si>
    <t>Рассада Бегонии</t>
  </si>
  <si>
    <t>Бегония</t>
  </si>
  <si>
    <t>22111008279787</t>
  </si>
  <si>
    <t>253020</t>
  </si>
  <si>
    <t>Рассада Тагетеса</t>
  </si>
  <si>
    <t>Тагетес</t>
  </si>
  <si>
    <t>22111008280940</t>
  </si>
  <si>
    <t>257560</t>
  </si>
  <si>
    <t>Кофе жареный</t>
  </si>
  <si>
    <t>ROASTMASTERS</t>
  </si>
  <si>
    <t>303027872</t>
  </si>
  <si>
    <t>"ROASTMASTERS" mas uliyati cheklangan jamiyati</t>
  </si>
  <si>
    <t>22111008287686</t>
  </si>
  <si>
    <t>260808</t>
  </si>
  <si>
    <t>Деловой журнал</t>
  </si>
  <si>
    <t>Деловой журнал (80л) 50гр</t>
  </si>
  <si>
    <t>22111008291542</t>
  </si>
  <si>
    <t>264023</t>
  </si>
  <si>
    <t>Лопата</t>
  </si>
  <si>
    <t>Лопата совковая</t>
  </si>
  <si>
    <t>22111008291611</t>
  </si>
  <si>
    <t>264043</t>
  </si>
  <si>
    <t>22111008292364</t>
  </si>
  <si>
    <t>264666</t>
  </si>
  <si>
    <t>Ежедневник</t>
  </si>
  <si>
    <t>Ежедневник Power bank с проводной и беспроводной зарядкой + флешка+ручка</t>
  </si>
  <si>
    <t>308841031</t>
  </si>
  <si>
    <t>MCHJ GREAT DIVISION</t>
  </si>
  <si>
    <t>22111008292983</t>
  </si>
  <si>
    <t>265119</t>
  </si>
  <si>
    <t>Комплекты постельного белья</t>
  </si>
  <si>
    <t>компл</t>
  </si>
  <si>
    <t>308785964</t>
  </si>
  <si>
    <t>MCHJ UMMUXONIY BARAKOT</t>
  </si>
  <si>
    <t>22111008293005</t>
  </si>
  <si>
    <t>265212</t>
  </si>
  <si>
    <t>Подушка</t>
  </si>
  <si>
    <t>306613545</t>
  </si>
  <si>
    <t>ЧП GOODWILL CITY</t>
  </si>
  <si>
    <t>22111008304378</t>
  </si>
  <si>
    <t>274227</t>
  </si>
  <si>
    <t>Услуга по определение временного нормативного расхода топлива на автотранспортных средствах</t>
  </si>
  <si>
    <t>норма топливо</t>
  </si>
  <si>
    <t>300748397</t>
  </si>
  <si>
    <t>"БУХОРГТЕХHИКСТРОЙ" хусусий корхонаси</t>
  </si>
  <si>
    <t>22111008310970</t>
  </si>
  <si>
    <t>280470</t>
  </si>
  <si>
    <t>Шкатулка</t>
  </si>
  <si>
    <t>Шкатулка из МДФ</t>
  </si>
  <si>
    <t>306645030</t>
  </si>
  <si>
    <t>ООО CHORTOQ NUR MEGA STAR</t>
  </si>
  <si>
    <t>22111008311134</t>
  </si>
  <si>
    <t>280608</t>
  </si>
  <si>
    <t>Букет из живых цветов</t>
  </si>
  <si>
    <t>Букет из живех цветов</t>
  </si>
  <si>
    <t>22111008330922</t>
  </si>
  <si>
    <t>298404</t>
  </si>
  <si>
    <t>Обмотка электрических машин</t>
  </si>
  <si>
    <t>309094834</t>
  </si>
  <si>
    <t>IDEAL FOOD KVADRAT FORUM MCHJ</t>
  </si>
  <si>
    <t>22111008337339</t>
  </si>
  <si>
    <t>302693</t>
  </si>
  <si>
    <t>Услуги организации работы по охране труда</t>
  </si>
  <si>
    <t>Обучение по охране труда по программе 36 часов</t>
  </si>
  <si>
    <t>304977427</t>
  </si>
  <si>
    <t>НОУ PROFACADEMY</t>
  </si>
  <si>
    <t>22111008340556</t>
  </si>
  <si>
    <t>304920</t>
  </si>
  <si>
    <t>22111008351821</t>
  </si>
  <si>
    <t>314170</t>
  </si>
  <si>
    <t>Карбид</t>
  </si>
  <si>
    <t>306338981</t>
  </si>
  <si>
    <t>OTABEK-ABDULLOH OK</t>
  </si>
  <si>
    <t>22111008353742</t>
  </si>
  <si>
    <t>315619</t>
  </si>
  <si>
    <t>22111008355085</t>
  </si>
  <si>
    <t>316582</t>
  </si>
  <si>
    <t>Сервис и обслуживание транспортных средств</t>
  </si>
  <si>
    <t xml:space="preserve">Ремонт и замена запчастей Нива 4х4. </t>
  </si>
  <si>
    <t>515318498</t>
  </si>
  <si>
    <t>YATT AXMEDOV MIROLIM MIRVALIYEVICH</t>
  </si>
  <si>
    <t>22111008360607</t>
  </si>
  <si>
    <t>320968</t>
  </si>
  <si>
    <t>Ремонт и замена запчастей Нива 4х4.</t>
  </si>
  <si>
    <t>22111008364978</t>
  </si>
  <si>
    <t>324189</t>
  </si>
  <si>
    <t>Услуги по проведению экспертизы проектно-сметной документации</t>
  </si>
  <si>
    <t>307514984</t>
  </si>
  <si>
    <t>ООО "TASHGOREKSPERT"</t>
  </si>
  <si>
    <t>22111008365022</t>
  </si>
  <si>
    <t>324214</t>
  </si>
  <si>
    <t>Услуга по оценке транспортных средств</t>
  </si>
  <si>
    <t xml:space="preserve">Оценка автотранспортных средств </t>
  </si>
  <si>
    <t>301159924</t>
  </si>
  <si>
    <t>"Real Excellent Valuation" mas`uliyati cheklangan jamiyati</t>
  </si>
  <si>
    <t>22111008368765</t>
  </si>
  <si>
    <t>326792</t>
  </si>
  <si>
    <t>Мыло туалетное твердое</t>
  </si>
  <si>
    <t>ROX</t>
  </si>
  <si>
    <t>302142803</t>
  </si>
  <si>
    <t>AURORA PHARMA MCHJ</t>
  </si>
  <si>
    <t>22111008369134</t>
  </si>
  <si>
    <t>327042</t>
  </si>
  <si>
    <t>Мыло туалетное жидкое</t>
  </si>
  <si>
    <t>Жидкое крем мыло «НЕЖНЫЙ» , алое. чёрная орхидея .молоко и мёда .вера оливе, 5 литр</t>
  </si>
  <si>
    <t>309475107</t>
  </si>
  <si>
    <t>JAHONGIR PROJECT PROGRAM MCHJ</t>
  </si>
  <si>
    <t>22111008375349</t>
  </si>
  <si>
    <t>332651</t>
  </si>
  <si>
    <t>22111008376344</t>
  </si>
  <si>
    <t>333514</t>
  </si>
  <si>
    <t>Вода питьевая упакованная</t>
  </si>
  <si>
    <t>газ/без газ ВОДА ТОШКЕНТ 0,33л</t>
  </si>
  <si>
    <t>307406674</t>
  </si>
  <si>
    <t>IBROXIM BIZNESMEN MCHJ</t>
  </si>
  <si>
    <t>22111008378181</t>
  </si>
  <si>
    <t>334822</t>
  </si>
  <si>
    <t>Фонарь бытовой</t>
  </si>
  <si>
    <t>600658588</t>
  </si>
  <si>
    <t>YaTT PULATOV IXTIYOR TAXIROVICH</t>
  </si>
  <si>
    <t>22111008377290</t>
  </si>
  <si>
    <t>338692</t>
  </si>
  <si>
    <t>Услуги химчистки</t>
  </si>
  <si>
    <t>Mirluxe</t>
  </si>
  <si>
    <t>309281824</t>
  </si>
  <si>
    <t>EXPRESS LAUNDRY MCHJ</t>
  </si>
  <si>
    <t>22111008384726</t>
  </si>
  <si>
    <t>340482</t>
  </si>
  <si>
    <t xml:space="preserve">Негазированная вода "Hydrolife" эко 0.33 л </t>
  </si>
  <si>
    <t>306894560</t>
  </si>
  <si>
    <t>ЧП Falcon line</t>
  </si>
  <si>
    <t>22111008384702</t>
  </si>
  <si>
    <t>340669</t>
  </si>
  <si>
    <t>Сок фруктовый для детского питания</t>
  </si>
  <si>
    <t>COK "BLISS SMILE" мультифрукт 200 МЛ</t>
  </si>
  <si>
    <t>л</t>
  </si>
  <si>
    <t>22111008381663</t>
  </si>
  <si>
    <t>341843</t>
  </si>
  <si>
    <t>Карандаши простые и цветные с грифелями в твердой оболочке</t>
  </si>
  <si>
    <t>Color Peps</t>
  </si>
  <si>
    <t>550116037</t>
  </si>
  <si>
    <t>YATT KARIMOV OZODJON ZAFAR O‘G‘LI</t>
  </si>
  <si>
    <t>22111008388298</t>
  </si>
  <si>
    <t>343119</t>
  </si>
  <si>
    <t>Услуга по повышению квалификации работников</t>
  </si>
  <si>
    <t xml:space="preserve">Обучение по охране труда и технике безопасности </t>
  </si>
  <si>
    <t>22111008391959</t>
  </si>
  <si>
    <t>347002</t>
  </si>
  <si>
    <t>Подставка для визиток настольная деревянная</t>
  </si>
  <si>
    <t>подставка</t>
  </si>
  <si>
    <t>22111008394577</t>
  </si>
  <si>
    <t>349427</t>
  </si>
  <si>
    <t>Азот жидкий</t>
  </si>
  <si>
    <t>Жидкий азот</t>
  </si>
  <si>
    <t>308990948</t>
  </si>
  <si>
    <t>NMM IDEAL SHOP MCHJ</t>
  </si>
  <si>
    <t>22111008395530</t>
  </si>
  <si>
    <t>350273</t>
  </si>
  <si>
    <t>Скотч</t>
  </si>
  <si>
    <t>Скотч  MEGA PLUS</t>
  </si>
  <si>
    <t>22111008395887</t>
  </si>
  <si>
    <t>350637</t>
  </si>
  <si>
    <t>Папка</t>
  </si>
  <si>
    <t xml:space="preserve">мапед </t>
  </si>
  <si>
    <t>308863431</t>
  </si>
  <si>
    <t>MCHJ FAYZULLO FAYZ BARAKA SWEETS</t>
  </si>
  <si>
    <t>22111008400633</t>
  </si>
  <si>
    <t>353211</t>
  </si>
  <si>
    <t>Оценочный аудит</t>
  </si>
  <si>
    <t>АВТОМАШИНАЛАРИНИ БАХОЛАШ</t>
  </si>
  <si>
    <t>309170653</t>
  </si>
  <si>
    <t>"ORIENT CONSULTING" mas’uliyati cheklangan jamiyat</t>
  </si>
  <si>
    <t>22111008400629</t>
  </si>
  <si>
    <t>353217</t>
  </si>
  <si>
    <t>22111008400635</t>
  </si>
  <si>
    <t>353224</t>
  </si>
  <si>
    <t>22111008399722</t>
  </si>
  <si>
    <t>355459</t>
  </si>
  <si>
    <t>206506657</t>
  </si>
  <si>
    <t>БАС-СЕРВИС ЛЮКС МЧЖ</t>
  </si>
  <si>
    <t>22111008408016</t>
  </si>
  <si>
    <t>359153</t>
  </si>
  <si>
    <t>Бумажный пакет</t>
  </si>
  <si>
    <t>45х25х8</t>
  </si>
  <si>
    <t>22111008408055</t>
  </si>
  <si>
    <t>359173</t>
  </si>
  <si>
    <t>Футболка трикотажная</t>
  </si>
  <si>
    <t>Футболка белая с логотипом</t>
  </si>
  <si>
    <t>309167703</t>
  </si>
  <si>
    <t>BREND UMID MCHJ</t>
  </si>
  <si>
    <t>22111008408029</t>
  </si>
  <si>
    <t>359196</t>
  </si>
  <si>
    <t>Термос</t>
  </si>
  <si>
    <t>Термос 0,5</t>
  </si>
  <si>
    <t>22111008408042</t>
  </si>
  <si>
    <t>359198</t>
  </si>
  <si>
    <t>Кепка</t>
  </si>
  <si>
    <t>Кепка детская с прямым козырком</t>
  </si>
  <si>
    <t>309551874</t>
  </si>
  <si>
    <t>PERFECT E SHOP MCHJ</t>
  </si>
  <si>
    <t>22111008420020</t>
  </si>
  <si>
    <t>369368</t>
  </si>
  <si>
    <t>Услуга таможенного оформления</t>
  </si>
  <si>
    <t>AR GOLDEN SERVICES</t>
  </si>
  <si>
    <t>306298677</t>
  </si>
  <si>
    <t>AR GOLDEN SERVICES MCHJ</t>
  </si>
  <si>
    <t>22111008413944</t>
  </si>
  <si>
    <t>369697</t>
  </si>
  <si>
    <t>Услуги консалтинговые по организации закупочных процедур</t>
  </si>
  <si>
    <t>OOO GRC</t>
  </si>
  <si>
    <t>304326721</t>
  </si>
  <si>
    <t>GLOBAL RESEARCH AND CONS MCHJ</t>
  </si>
  <si>
    <t>22111008421961</t>
  </si>
  <si>
    <t>371057</t>
  </si>
  <si>
    <t>22111008421992</t>
  </si>
  <si>
    <t>371079</t>
  </si>
  <si>
    <t>Аммофос</t>
  </si>
  <si>
    <t>Аммофос 46:10</t>
  </si>
  <si>
    <t>22111008424180</t>
  </si>
  <si>
    <t>372739</t>
  </si>
  <si>
    <t>Канцелярский набор (настольный органайзер)</t>
  </si>
  <si>
    <t>Органайзер настольный 17 предметов (260*103*150) Deli E38252A</t>
  </si>
  <si>
    <t>упак.</t>
  </si>
  <si>
    <t>306590995</t>
  </si>
  <si>
    <t>ЧП COMFORT COMMERCE</t>
  </si>
  <si>
    <t>22111008439825</t>
  </si>
  <si>
    <t>384849</t>
  </si>
  <si>
    <t>Аммония сульфат</t>
  </si>
  <si>
    <t>22111008443088</t>
  </si>
  <si>
    <t>387138</t>
  </si>
  <si>
    <t>Аммиачная селитра</t>
  </si>
  <si>
    <t>Селитра Аммиачная</t>
  </si>
  <si>
    <t>22111008440547</t>
  </si>
  <si>
    <t>388445</t>
  </si>
  <si>
    <t>Услуги по временному хранению и транспортировке источников ионизирующего излучения</t>
  </si>
  <si>
    <t>Закрытые источники  ионизирующего излучения разного типа</t>
  </si>
  <si>
    <t>усл.ед</t>
  </si>
  <si>
    <t>200540390</t>
  </si>
  <si>
    <t>YADRO FIZIKA INSTITUTI DM</t>
  </si>
  <si>
    <t>22111008440557</t>
  </si>
  <si>
    <t>388449</t>
  </si>
  <si>
    <t>22111008465454</t>
  </si>
  <si>
    <t>405765</t>
  </si>
  <si>
    <t>Источник бесперебойного питания</t>
  </si>
  <si>
    <t>AVT</t>
  </si>
  <si>
    <t>303055063</t>
  </si>
  <si>
    <t>POWER MAX GROUP MCHJ</t>
  </si>
  <si>
    <t>22111008465747</t>
  </si>
  <si>
    <t>405978</t>
  </si>
  <si>
    <t>202671623</t>
  </si>
  <si>
    <t>Ч.Ф.  «АRTSERVIS »</t>
  </si>
  <si>
    <t>22111008465975</t>
  </si>
  <si>
    <t>406094</t>
  </si>
  <si>
    <t>Услуга по текущему ремонту сплит кондиционеров</t>
  </si>
  <si>
    <t>Ремонт и профилактика кондиционеров</t>
  </si>
  <si>
    <t>304415950</t>
  </si>
  <si>
    <t>MASTERS  OLTINSOY  X K</t>
  </si>
  <si>
    <t>22111008467602</t>
  </si>
  <si>
    <t>407295</t>
  </si>
  <si>
    <t>22111008477381</t>
  </si>
  <si>
    <t>416055</t>
  </si>
  <si>
    <t>Услуги по гидравлическому испытанию и промывке отопительной системы</t>
  </si>
  <si>
    <t>super service</t>
  </si>
  <si>
    <t>516376309</t>
  </si>
  <si>
    <t>САИДМАХМУДОВ САИДАМИНХОН САИДБАКИРХАНОВИЧ</t>
  </si>
  <si>
    <t>22111008491930</t>
  </si>
  <si>
    <t>427330</t>
  </si>
  <si>
    <t>Кепка детская с прямым козырком с логотипом</t>
  </si>
  <si>
    <t>305619331</t>
  </si>
  <si>
    <t>СП "Zuhal" Textiles</t>
  </si>
  <si>
    <t>22111008491932</t>
  </si>
  <si>
    <t>427343</t>
  </si>
  <si>
    <t>22111008434032</t>
  </si>
  <si>
    <t>380611</t>
  </si>
  <si>
    <t>Аккумулятор для резервного источника питания</t>
  </si>
  <si>
    <t>Ventura GP 12-7</t>
  </si>
  <si>
    <t>305082117</t>
  </si>
  <si>
    <t>СП STAR JOVISION</t>
  </si>
  <si>
    <t>22111008434051</t>
  </si>
  <si>
    <t>380614</t>
  </si>
  <si>
    <t>Батареи аккумуляторные свинцово-кислотные</t>
  </si>
  <si>
    <t>Ventura GP 12-18</t>
  </si>
  <si>
    <t>201692899</t>
  </si>
  <si>
    <t>AKKUENERGO MCHJ</t>
  </si>
  <si>
    <t>22111008434183</t>
  </si>
  <si>
    <t>380720</t>
  </si>
  <si>
    <t>Ventura GPL 12-100</t>
  </si>
  <si>
    <t>305668192</t>
  </si>
  <si>
    <t>ООО VODIY KO'P TARMOQLI SAVDO</t>
  </si>
  <si>
    <t>22111008073819</t>
  </si>
  <si>
    <t>91795</t>
  </si>
  <si>
    <t>Колер</t>
  </si>
  <si>
    <t>PUFAMIX колер 1 20мл</t>
  </si>
  <si>
    <t>22111008133772</t>
  </si>
  <si>
    <t>135370</t>
  </si>
  <si>
    <t>Масло моторное</t>
  </si>
  <si>
    <t>Масло моторное Mannol DIESEL TURBO</t>
  </si>
  <si>
    <t>305559185</t>
  </si>
  <si>
    <t>ООО ULGURJI SIFAT XIZMAT</t>
  </si>
  <si>
    <t>22111008241071</t>
  </si>
  <si>
    <t>219977</t>
  </si>
  <si>
    <t>масла Castrol magnatic 10/40 4 л канистр</t>
  </si>
  <si>
    <t>302642845</t>
  </si>
  <si>
    <t>OTASH SIFAT МЧЖ</t>
  </si>
  <si>
    <t>22111008292181</t>
  </si>
  <si>
    <t>264484</t>
  </si>
  <si>
    <t>Ручка канцелярская</t>
  </si>
  <si>
    <t>Ручка ролевая Schneider One Business 06 (син) 183003</t>
  </si>
  <si>
    <t>22111008080804</t>
  </si>
  <si>
    <t>95812</t>
  </si>
  <si>
    <t>Клей</t>
  </si>
  <si>
    <t>Клей ПВА 801</t>
  </si>
  <si>
    <t>22111008074440</t>
  </si>
  <si>
    <t>91277</t>
  </si>
  <si>
    <t>Принтер</t>
  </si>
  <si>
    <t>Canon i-sensys mf 3010</t>
  </si>
  <si>
    <t>22111008238379</t>
  </si>
  <si>
    <t>217636</t>
  </si>
  <si>
    <t>Свеча зажигания</t>
  </si>
  <si>
    <t>NGK BKUR6ETB 6992</t>
  </si>
  <si>
    <t>507374932</t>
  </si>
  <si>
    <t>ЯТТ YULDASHEV MAKSUD MARUFOVICH</t>
  </si>
  <si>
    <t>22111008252881</t>
  </si>
  <si>
    <t>229083</t>
  </si>
  <si>
    <t>Краска для цветного принтера</t>
  </si>
  <si>
    <t>Оригинальные чернила для Epson L805 (70 мл, 6 цветов)</t>
  </si>
  <si>
    <t>561252608</t>
  </si>
  <si>
    <t>NOSIROV JAMOLIDDIN RAUF O'G'LI</t>
  </si>
  <si>
    <t>22111008045505</t>
  </si>
  <si>
    <t>71657</t>
  </si>
  <si>
    <t>Шины пневматические для легкового автомобиля</t>
  </si>
  <si>
    <t>кумхо та 71</t>
  </si>
  <si>
    <t>308964456</t>
  </si>
  <si>
    <t>OQAR OTA HAMKOR</t>
  </si>
  <si>
    <t>22111008238031</t>
  </si>
  <si>
    <t>217338</t>
  </si>
  <si>
    <t>Колодка тормозная</t>
  </si>
  <si>
    <t>GM</t>
  </si>
  <si>
    <t>22111008238099</t>
  </si>
  <si>
    <t>217367</t>
  </si>
  <si>
    <t>Фильтр масляный</t>
  </si>
  <si>
    <t>307027086</t>
  </si>
  <si>
    <t>ООО UMAKANSUL BUSINESS</t>
  </si>
  <si>
    <t>22111008384675</t>
  </si>
  <si>
    <t>340476</t>
  </si>
  <si>
    <t>Пирожные бисквитные</t>
  </si>
  <si>
    <t>ПЕЧЕНЬЕ CHOCO-PIE 12 шт 360 гр</t>
  </si>
  <si>
    <t>309560849</t>
  </si>
  <si>
    <t>BIRJA BUSINES MCHJ</t>
  </si>
  <si>
    <t>22111008279543</t>
  </si>
  <si>
    <t>252805</t>
  </si>
  <si>
    <t>Семена газонной травы</t>
  </si>
  <si>
    <t>Семена газона</t>
  </si>
  <si>
    <t>306914258</t>
  </si>
  <si>
    <t>ООО PREMIUM LEVY CHARTAK</t>
  </si>
  <si>
    <t>22111008291900</t>
  </si>
  <si>
    <t>264283</t>
  </si>
  <si>
    <t>405177667</t>
  </si>
  <si>
    <t>GAFUROV RAVSHANBEK ERGASHEVICH</t>
  </si>
  <si>
    <t>22111008349892</t>
  </si>
  <si>
    <t>312814</t>
  </si>
  <si>
    <t>309025071</t>
  </si>
  <si>
    <t>INDUSTRY GLOBAL MCHJ</t>
  </si>
  <si>
    <t>22111008047464</t>
  </si>
  <si>
    <t>71723</t>
  </si>
  <si>
    <t>Диск для болгарки</t>
  </si>
  <si>
    <t>Луга Абразив</t>
  </si>
  <si>
    <t>22111008059099</t>
  </si>
  <si>
    <t>81154</t>
  </si>
  <si>
    <t>Счетчики производства или потребления электроэнергии</t>
  </si>
  <si>
    <t>Энергомера Се-308 с модемом</t>
  </si>
  <si>
    <t>201519081</t>
  </si>
  <si>
    <t>"ТЕЗКОР"Хусусий Корхонаси</t>
  </si>
  <si>
    <t>22111008059109</t>
  </si>
  <si>
    <t>81161</t>
  </si>
  <si>
    <t>Энергомера Се-101</t>
  </si>
  <si>
    <t>22111008104376</t>
  </si>
  <si>
    <t>112783</t>
  </si>
  <si>
    <t>Салфетки косметические бумажные</t>
  </si>
  <si>
    <t>SUNLIGHT</t>
  </si>
  <si>
    <t>308985485</t>
  </si>
  <si>
    <t>Alta Kans X/K</t>
  </si>
  <si>
    <t>22111008116847</t>
  </si>
  <si>
    <t>122056</t>
  </si>
  <si>
    <t>Чайник из нержавеющей стали</t>
  </si>
  <si>
    <t>Choynak xushtakli</t>
  </si>
  <si>
    <t>435383752</t>
  </si>
  <si>
    <t>YATT UZOQOVA BUVISH QOSHBOQOVVNA</t>
  </si>
  <si>
    <t>22111008116868</t>
  </si>
  <si>
    <t>122057</t>
  </si>
  <si>
    <t>Казан</t>
  </si>
  <si>
    <t>Greblon qozoni</t>
  </si>
  <si>
    <t>22111008117369</t>
  </si>
  <si>
    <t>122496</t>
  </si>
  <si>
    <t>Мясорубка электрическая</t>
  </si>
  <si>
    <t>Мясорубка</t>
  </si>
  <si>
    <t>22111008223321</t>
  </si>
  <si>
    <t>202522</t>
  </si>
  <si>
    <t>Чистоль</t>
  </si>
  <si>
    <t>DOMESTOS 1000 мл</t>
  </si>
  <si>
    <t>307180057</t>
  </si>
  <si>
    <t>TRADE ZONA MCHJ</t>
  </si>
  <si>
    <t>22111008223247</t>
  </si>
  <si>
    <t>209801</t>
  </si>
  <si>
    <t>Контактный блок</t>
  </si>
  <si>
    <t>Блок контакты для пускателя ПК-11, 1З+1Р</t>
  </si>
  <si>
    <t>22111008272711</t>
  </si>
  <si>
    <t>247477</t>
  </si>
  <si>
    <t>303112657</t>
  </si>
  <si>
    <t>"ZUMO FRESCO" mas`uliyati cheklangan jamiyati</t>
  </si>
  <si>
    <t>22111008272714</t>
  </si>
  <si>
    <t>247499</t>
  </si>
  <si>
    <t>22111008272735</t>
  </si>
  <si>
    <t>247574</t>
  </si>
  <si>
    <t>Конфетница стеклянная</t>
  </si>
  <si>
    <t>konfet solish uchun idish</t>
  </si>
  <si>
    <t>22111008272803</t>
  </si>
  <si>
    <t>247625</t>
  </si>
  <si>
    <t>22111008277192</t>
  </si>
  <si>
    <t>250888</t>
  </si>
  <si>
    <t>Бумага для офисной техники белая</t>
  </si>
  <si>
    <t>Света копу</t>
  </si>
  <si>
    <t>пачка</t>
  </si>
  <si>
    <t>22111008278144</t>
  </si>
  <si>
    <t>251619</t>
  </si>
  <si>
    <t>KAMA 225/75R16 C</t>
  </si>
  <si>
    <t>306965432</t>
  </si>
  <si>
    <t>ЧП AVTOBUNKER</t>
  </si>
  <si>
    <t>22111008278158</t>
  </si>
  <si>
    <t>251641</t>
  </si>
  <si>
    <t>Энергомера 102М с модемом</t>
  </si>
  <si>
    <t>22111008287721</t>
  </si>
  <si>
    <t>260865</t>
  </si>
  <si>
    <t xml:space="preserve">Россия </t>
  </si>
  <si>
    <t>206782767</t>
  </si>
  <si>
    <t>ООО BIRJASERVIS BARAKA</t>
  </si>
  <si>
    <t>22111008289103</t>
  </si>
  <si>
    <t>261978</t>
  </si>
  <si>
    <t>Sveto Copy</t>
  </si>
  <si>
    <t>202660390</t>
  </si>
  <si>
    <t>ЧП NURON SAVDO</t>
  </si>
  <si>
    <t>22111008291756</t>
  </si>
  <si>
    <t>264147</t>
  </si>
  <si>
    <t>Обувь специальная кожаная для защиты от повышенных температур</t>
  </si>
  <si>
    <t>Ботинки ЛЕГИОН с искусственным мехом</t>
  </si>
  <si>
    <t>пар</t>
  </si>
  <si>
    <t>307957489</t>
  </si>
  <si>
    <t>ООО INDEPEND MANAGERS</t>
  </si>
  <si>
    <t>22111008291939</t>
  </si>
  <si>
    <t>264288</t>
  </si>
  <si>
    <t>Каска строительная</t>
  </si>
  <si>
    <t>СОМЗ-55 Favori®T Trek®</t>
  </si>
  <si>
    <t>305736432</t>
  </si>
  <si>
    <t>ООО SYRDARYA GOLDEN GROUP</t>
  </si>
  <si>
    <t>22111008292398</t>
  </si>
  <si>
    <t>264681</t>
  </si>
  <si>
    <t>Освежитель воздуха</t>
  </si>
  <si>
    <t>Airwick Освежитель воздуха 250 мл (Сменный баллон для автоматического освежителя)</t>
  </si>
  <si>
    <t>308193245</t>
  </si>
  <si>
    <t>ООО KURROS</t>
  </si>
  <si>
    <t>22111008358590</t>
  </si>
  <si>
    <t>319310</t>
  </si>
  <si>
    <t>205040829</t>
  </si>
  <si>
    <t>DESKFORM MCHJ</t>
  </si>
  <si>
    <t>22111008383136</t>
  </si>
  <si>
    <t>339077</t>
  </si>
  <si>
    <t>Посуда столовая и кухонная из фарфора</t>
  </si>
  <si>
    <t>LifeSmile</t>
  </si>
  <si>
    <t>308267025</t>
  </si>
  <si>
    <t>ООО SOHIBKOR BIZNES</t>
  </si>
  <si>
    <t>22111008383103</t>
  </si>
  <si>
    <t>339082</t>
  </si>
  <si>
    <t xml:space="preserve">Набор чашек бардак </t>
  </si>
  <si>
    <t>компл.</t>
  </si>
  <si>
    <t>22111008383131</t>
  </si>
  <si>
    <t>339111</t>
  </si>
  <si>
    <t>Pasabahce PATISSERIE</t>
  </si>
  <si>
    <t>309309968</t>
  </si>
  <si>
    <t>AVTOZAPCHAST MCHJ</t>
  </si>
  <si>
    <t>22111008383092</t>
  </si>
  <si>
    <t>339108</t>
  </si>
  <si>
    <t>Набор высоких стаканов Pasabahce GRAY 295мл</t>
  </si>
  <si>
    <t>22111008383112</t>
  </si>
  <si>
    <t>339109</t>
  </si>
  <si>
    <t xml:space="preserve">Life Smile C </t>
  </si>
  <si>
    <t>22111008383100</t>
  </si>
  <si>
    <t>339120</t>
  </si>
  <si>
    <t>Набор стаканов с двойными стенками LifeSmile 300мл (LSGP-6)</t>
  </si>
  <si>
    <t>22111008383127</t>
  </si>
  <si>
    <t>339126</t>
  </si>
  <si>
    <t>Чайник стеклянный</t>
  </si>
  <si>
    <t>22111008465441</t>
  </si>
  <si>
    <t>405734</t>
  </si>
  <si>
    <t>Электропаяльник</t>
  </si>
  <si>
    <t>электропаяльник</t>
  </si>
  <si>
    <t>632002414</t>
  </si>
  <si>
    <t>YTT MAXMATKULOV DALER RUZIBOY O'G'LI</t>
  </si>
  <si>
    <t>22111008049021</t>
  </si>
  <si>
    <t>72691</t>
  </si>
  <si>
    <t>Маска медицинская</t>
  </si>
  <si>
    <t>Маска КN-95</t>
  </si>
  <si>
    <t>308743461</t>
  </si>
  <si>
    <t>MCHJ HUMSAR TEXT</t>
  </si>
  <si>
    <t>22111008051185</t>
  </si>
  <si>
    <t>74574</t>
  </si>
  <si>
    <t>22111008066922</t>
  </si>
  <si>
    <t>85874</t>
  </si>
  <si>
    <t>Журнал</t>
  </si>
  <si>
    <t>304815209</t>
  </si>
  <si>
    <t>ООО SHERZOD STATIONERY</t>
  </si>
  <si>
    <t>22111008096858</t>
  </si>
  <si>
    <t>108239</t>
  </si>
  <si>
    <t>Бинокулярный лабораторный микроскоп</t>
  </si>
  <si>
    <t>Бинокулярный микроскоп модели XSZ-N107</t>
  </si>
  <si>
    <t>202763279</t>
  </si>
  <si>
    <t>"FORTEK" Хусусий корхонаси</t>
  </si>
  <si>
    <t>22111008096798</t>
  </si>
  <si>
    <t>108369</t>
  </si>
  <si>
    <t>Дозатор жидких средств бытовой</t>
  </si>
  <si>
    <t>Дозатор жидкого мыла BXG SD 1006С (механический)</t>
  </si>
  <si>
    <t>22111008104209</t>
  </si>
  <si>
    <t>112622</t>
  </si>
  <si>
    <t>Кулер для питьевой воды</t>
  </si>
  <si>
    <t>immer kuller 8x</t>
  </si>
  <si>
    <t>305276927</t>
  </si>
  <si>
    <t>"AKO-NUR" МЧЖ</t>
  </si>
  <si>
    <t>22111008105062</t>
  </si>
  <si>
    <t>113094</t>
  </si>
  <si>
    <t>Canon LBP 6030</t>
  </si>
  <si>
    <t>309023620</t>
  </si>
  <si>
    <t>TEMUR TRADE BEACHES MCHJ</t>
  </si>
  <si>
    <t>22111008106411</t>
  </si>
  <si>
    <t>114014</t>
  </si>
  <si>
    <t>Телефонный аппарат</t>
  </si>
  <si>
    <t>Grandstream IP телефон GXP1610, IP NETWORK TELEPHONE</t>
  </si>
  <si>
    <t>302456349</t>
  </si>
  <si>
    <t>OOO "Jetport Universal"</t>
  </si>
  <si>
    <t>22111008109186</t>
  </si>
  <si>
    <t>115765</t>
  </si>
  <si>
    <t>Маркер</t>
  </si>
  <si>
    <t>Маркер перменентный (черный), Deli EU10320</t>
  </si>
  <si>
    <t>22111008113260</t>
  </si>
  <si>
    <t>119740</t>
  </si>
  <si>
    <t>22111008113250</t>
  </si>
  <si>
    <t>121625</t>
  </si>
  <si>
    <t>Калька бумажная</t>
  </si>
  <si>
    <t>Калька под карандаш OfficeSpace, 420мм*10м, 40г/м2, в рулоне</t>
  </si>
  <si>
    <t>303105260</t>
  </si>
  <si>
    <t>GRAND PAPIRUSXK</t>
  </si>
  <si>
    <t>22111008116901</t>
  </si>
  <si>
    <t>122134</t>
  </si>
  <si>
    <t>Радар-детектор</t>
  </si>
  <si>
    <t>9100S</t>
  </si>
  <si>
    <t>308041814</t>
  </si>
  <si>
    <t>ООО GULISTAN TRADE</t>
  </si>
  <si>
    <t>22111008120995</t>
  </si>
  <si>
    <t>125068</t>
  </si>
  <si>
    <t>22111008138208</t>
  </si>
  <si>
    <t>138335</t>
  </si>
  <si>
    <t>Коробка для электрощита</t>
  </si>
  <si>
    <t>201517339</t>
  </si>
  <si>
    <t>ИЛМИДИН ДФХ</t>
  </si>
  <si>
    <t>22111008220133</t>
  </si>
  <si>
    <t>199518</t>
  </si>
  <si>
    <t>Выключатель автоматический на напряжение не более 1 кВ</t>
  </si>
  <si>
    <t>CHINT 1P NBX-63 C16</t>
  </si>
  <si>
    <t>308476153</t>
  </si>
  <si>
    <t>ООО NEW PRODUCTION BIZNES</t>
  </si>
  <si>
    <t>22111008216385</t>
  </si>
  <si>
    <t>200765</t>
  </si>
  <si>
    <t>Тряпка для очистки поверхностей</t>
  </si>
  <si>
    <t>Dilfin optima</t>
  </si>
  <si>
    <t>204629061</t>
  </si>
  <si>
    <t>ELEKTR ASBOB SAVDO</t>
  </si>
  <si>
    <t>22111008216520</t>
  </si>
  <si>
    <t>201068</t>
  </si>
  <si>
    <t>Перчатки резиновые общего назначения (кроме медицинских)</t>
  </si>
  <si>
    <t>перчатка резиновая</t>
  </si>
  <si>
    <t>22111008217228</t>
  </si>
  <si>
    <t>201972</t>
  </si>
  <si>
    <t>Секатор</t>
  </si>
  <si>
    <t>22111008223273</t>
  </si>
  <si>
    <t>202574</t>
  </si>
  <si>
    <t>Реле времени</t>
  </si>
  <si>
    <t>Реле времени CHINT JSZ3 A-C AC220V(0,5сек-30мин)</t>
  </si>
  <si>
    <t>308291582</t>
  </si>
  <si>
    <t>ООО HIGH SALES</t>
  </si>
  <si>
    <t>22111008223358</t>
  </si>
  <si>
    <t>202633</t>
  </si>
  <si>
    <t>Швабра</t>
  </si>
  <si>
    <t>Швабра пластмассовая</t>
  </si>
  <si>
    <t>22111008251972</t>
  </si>
  <si>
    <t>228385</t>
  </si>
  <si>
    <t>Электрочайники бытовые</t>
  </si>
  <si>
    <t>электрочайник</t>
  </si>
  <si>
    <t>307130822</t>
  </si>
  <si>
    <t>"ENERGETIK SIFAT SAVDO" MChJ</t>
  </si>
  <si>
    <t>22111008258490</t>
  </si>
  <si>
    <t>235306</t>
  </si>
  <si>
    <t xml:space="preserve"> Focus Eco Luxor</t>
  </si>
  <si>
    <t>308228104</t>
  </si>
  <si>
    <t>ООО KAPITAL SANOAT</t>
  </si>
  <si>
    <t>22111008258494</t>
  </si>
  <si>
    <t>235319</t>
  </si>
  <si>
    <t>Калькулятор электронный</t>
  </si>
  <si>
    <t>Калькулятор 12 разрядный 178*144*39, Deli 1653</t>
  </si>
  <si>
    <t>309326314</t>
  </si>
  <si>
    <t>KAMTAR EXC TRADE XK</t>
  </si>
  <si>
    <t>22111008287773</t>
  </si>
  <si>
    <t>260933</t>
  </si>
  <si>
    <t xml:space="preserve">                Калькулятор 12 разрядный 178*144*39, Deli 1653</t>
  </si>
  <si>
    <t>306563363</t>
  </si>
  <si>
    <t>ООО "QURILISH-TA`MIR SAVDO"</t>
  </si>
  <si>
    <t>22111008287863</t>
  </si>
  <si>
    <t>260950</t>
  </si>
  <si>
    <t>deli</t>
  </si>
  <si>
    <t>22111008288271</t>
  </si>
  <si>
    <t>261295</t>
  </si>
  <si>
    <t>Кофемашина</t>
  </si>
  <si>
    <t>CHINO ZOE</t>
  </si>
  <si>
    <t>304132591</t>
  </si>
  <si>
    <t>OLTIBEK SERVIS NUR МЧЖ</t>
  </si>
  <si>
    <t>22111008288889</t>
  </si>
  <si>
    <t>261721</t>
  </si>
  <si>
    <t>Haley</t>
  </si>
  <si>
    <t>22111008288829</t>
  </si>
  <si>
    <t>261772</t>
  </si>
  <si>
    <t>Доска магнитно-маркерная</t>
  </si>
  <si>
    <t>Доска белая двухст. с подст. 90*180 7884 Deli</t>
  </si>
  <si>
    <t>307417700</t>
  </si>
  <si>
    <t>ЧП SHOXJAHON RASULBEK XAMKOR</t>
  </si>
  <si>
    <t>22111008288917</t>
  </si>
  <si>
    <t>261822</t>
  </si>
  <si>
    <t>AUSTONE</t>
  </si>
  <si>
    <t>264253</t>
  </si>
  <si>
    <t>Серп</t>
  </si>
  <si>
    <t>308921059</t>
  </si>
  <si>
    <t>ABDUFAZO TRADE</t>
  </si>
  <si>
    <t>22111008308558</t>
  </si>
  <si>
    <t>277408</t>
  </si>
  <si>
    <t>Дрель ручная электрическая</t>
  </si>
  <si>
    <t>CROWN</t>
  </si>
  <si>
    <t>22111008357034</t>
  </si>
  <si>
    <t>318076</t>
  </si>
  <si>
    <t>Чехлы защитные тканевые</t>
  </si>
  <si>
    <t xml:space="preserve">Чехлы для автомобилей "CARDINAR" </t>
  </si>
  <si>
    <t>22111008358244</t>
  </si>
  <si>
    <t>319104</t>
  </si>
  <si>
    <t>Полик автомобильный</t>
  </si>
  <si>
    <t>Dominant</t>
  </si>
  <si>
    <t>305835174</t>
  </si>
  <si>
    <t>ООО ZUN NUN</t>
  </si>
  <si>
    <t>22111008375524</t>
  </si>
  <si>
    <t>332823</t>
  </si>
  <si>
    <t>Мышь компьютерная</t>
  </si>
  <si>
    <t xml:space="preserve">HP Laser Scroll USB Mouse (pn:QY778A6) </t>
  </si>
  <si>
    <t>22111008375543</t>
  </si>
  <si>
    <t>332853</t>
  </si>
  <si>
    <t>Клавиатура</t>
  </si>
  <si>
    <t xml:space="preserve">HP ProDesk Business USB Keyboard (pn:QY776A6) </t>
  </si>
  <si>
    <t>22111008375688</t>
  </si>
  <si>
    <t>332952</t>
  </si>
  <si>
    <t xml:space="preserve">Тряпка </t>
  </si>
  <si>
    <t>308237164</t>
  </si>
  <si>
    <t>ООО INVAST GLOBAL PLUS</t>
  </si>
  <si>
    <t>22111008378076</t>
  </si>
  <si>
    <t>334728</t>
  </si>
  <si>
    <t>HEAD LAMP</t>
  </si>
  <si>
    <t>309208484</t>
  </si>
  <si>
    <t>HUMSAR HSSY GROUP MCHJ</t>
  </si>
  <si>
    <t>22111008383078</t>
  </si>
  <si>
    <t>339102</t>
  </si>
  <si>
    <t>Поднос</t>
  </si>
  <si>
    <t>Поднос металлический с ручками золотой</t>
  </si>
  <si>
    <t>22111008384749</t>
  </si>
  <si>
    <t>340484</t>
  </si>
  <si>
    <t>Краска для рисования</t>
  </si>
  <si>
    <t>Gamma</t>
  </si>
  <si>
    <t>308137384</t>
  </si>
  <si>
    <t>ООО JAUMKANS PAPER</t>
  </si>
  <si>
    <t>22111008381777</t>
  </si>
  <si>
    <t>341923</t>
  </si>
  <si>
    <t>Фломастеры</t>
  </si>
  <si>
    <t>302678293</t>
  </si>
  <si>
    <t>"BOBOJON BATIYOR ZARAFSHON JAVOHIRI" Х/к</t>
  </si>
  <si>
    <t>22111008395535</t>
  </si>
  <si>
    <t>350309</t>
  </si>
  <si>
    <t>Скотч 12мм*30м, (по 12шт) Deli E30015</t>
  </si>
  <si>
    <t>22111008396726</t>
  </si>
  <si>
    <t>351375</t>
  </si>
  <si>
    <t>Перфофайл</t>
  </si>
  <si>
    <t>Перфофайл 80 мкр. 100 шт  DL</t>
  </si>
  <si>
    <t>пач</t>
  </si>
  <si>
    <t>305000408</t>
  </si>
  <si>
    <t>ЧП SERGELI OBOD DIYOR</t>
  </si>
  <si>
    <t>22111008396847</t>
  </si>
  <si>
    <t>351486</t>
  </si>
  <si>
    <t>"GENIUS" 7.5 см</t>
  </si>
  <si>
    <t>22111008396994</t>
  </si>
  <si>
    <t>351600</t>
  </si>
  <si>
    <t xml:space="preserve"> Удлинитель электрический  AVT ES 5.0 M 5 розеток</t>
  </si>
  <si>
    <t>22111008411635</t>
  </si>
  <si>
    <t>362195</t>
  </si>
  <si>
    <t>Гнездо для шнура</t>
  </si>
  <si>
    <t xml:space="preserve">Гнездо для Реле времени </t>
  </si>
  <si>
    <t>22111008423470</t>
  </si>
  <si>
    <t>372275</t>
  </si>
  <si>
    <t>Файл-вкладыш</t>
  </si>
  <si>
    <t>файл</t>
  </si>
  <si>
    <t>309555039</t>
  </si>
  <si>
    <t>BAXTIYOR HAFIZAXON MCHJ</t>
  </si>
  <si>
    <t>22111008424081</t>
  </si>
  <si>
    <t>372697</t>
  </si>
  <si>
    <t>Deli 5301</t>
  </si>
  <si>
    <t>22111008424248</t>
  </si>
  <si>
    <t>372816</t>
  </si>
  <si>
    <t>Карандаш черный 2B Deli 58106</t>
  </si>
  <si>
    <t>22111008465438</t>
  </si>
  <si>
    <t>405744</t>
  </si>
  <si>
    <t>Цифровой мультиметр</t>
  </si>
  <si>
    <t>VC890C+</t>
  </si>
  <si>
    <t>306838035</t>
  </si>
  <si>
    <t>ЧП O DILBAR TRADE</t>
  </si>
  <si>
    <t>22111008489511</t>
  </si>
  <si>
    <t>425068</t>
  </si>
  <si>
    <t>Сердечко (для замок)</t>
  </si>
  <si>
    <t>309555236</t>
  </si>
  <si>
    <t>RAA GOLDEN PAGE MCHJ</t>
  </si>
  <si>
    <t>22111008378140</t>
  </si>
  <si>
    <t>334788</t>
  </si>
  <si>
    <t>Double A</t>
  </si>
  <si>
    <t>22111008240577</t>
  </si>
  <si>
    <t>219273</t>
  </si>
  <si>
    <t>Аромадиффузор Loreva Свежесть воды 110мл</t>
  </si>
  <si>
    <t>306097967</t>
  </si>
  <si>
    <t>PARFUME LUXE MCHJ</t>
  </si>
  <si>
    <t>22111008351924</t>
  </si>
  <si>
    <t>314277</t>
  </si>
  <si>
    <t>Электрод сварочный</t>
  </si>
  <si>
    <t>Электроды МР-3 АРСЕНАЛ Ǿ 3,0мм</t>
  </si>
  <si>
    <t>308352918</t>
  </si>
  <si>
    <t>СП STROY-LYUKS-BIZNES</t>
  </si>
  <si>
    <t>1 чорак</t>
  </si>
  <si>
    <t>2 чорак</t>
  </si>
  <si>
    <t>АНТИСЕПТИН-ОП 0,5+C4+I5:I12+I5:I16+I5:I18+C4+I5:I12+I5:I21+C4+I5:I5:I265</t>
  </si>
  <si>
    <t>2+E252:F2632111008291842</t>
  </si>
  <si>
    <t>Бюджетдан ташқари маблағлар ҳисобидан</t>
  </si>
  <si>
    <t>Бюджет маблағлар ҳисобидан</t>
  </si>
  <si>
    <t>Бюджет ва бюджетжан ташқари маблағлар ҳисобидан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</si>
  <si>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4-ИЛОВА </t>
  </si>
  <si>
    <t>№</t>
  </si>
  <si>
    <t>Отчетный период</t>
  </si>
  <si>
    <t>Наименование приобретаемых товаров и услуг</t>
  </si>
  <si>
    <t>Источник финансирования</t>
  </si>
  <si>
    <t>Тип закупочного процесса</t>
  </si>
  <si>
    <t xml:space="preserve">№ Лота и договора </t>
  </si>
  <si>
    <t>Информация о подрядчике</t>
  </si>
  <si>
    <t>Единица измерения приобретаемого товара</t>
  </si>
  <si>
    <t>Количество приобретаемого товара</t>
  </si>
  <si>
    <t>Цена за единицу согласно сделке</t>
  </si>
  <si>
    <t>Общая сумма приобретенных товаров и услуг</t>
  </si>
  <si>
    <t xml:space="preserve">Наименование </t>
  </si>
  <si>
    <t>Марка</t>
  </si>
  <si>
    <t>Лот</t>
  </si>
  <si>
    <t>Договор</t>
  </si>
  <si>
    <t>ИНН</t>
  </si>
  <si>
    <t>Информация о проведенных Узгидрометом конкурсах (тендерах) на закупку основных средств и государственных закупках, осуществленных в 2022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</si>
</sst>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с_ў_м_-;\-* #,##0\ _с_ў_м_-;_-* &quot;-&quot;\ _с_ў_м_-;_-@_-"/>
  </numFmts>
  <fonts count="6" x14ac:knownFonts="1">
    <font>
      <sz val="11"/>
      <name val="Calibri"/>
    </font>
    <font>
      <sz val="11"/>
      <name val="Calibri"/>
    </font>
    <font>
      <sz val="11"/>
      <name val="Calibri"/>
    </font>
    <font>
      <sz val="8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/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3" borderId="1"/>
  </cellStyleXfs>
  <cellXfs count="27">
    <xf numFmtId="0" fontId="0" fillId="0" borderId="0" xfId="0"/>
    <xf numFmtId="1" fontId="1" fillId="2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3" borderId="0" xfId="0" applyFont="1" applyFill="1"/>
    <xf numFmtId="1" fontId="5" fillId="3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3" borderId="13" xfId="0" applyNumberFormat="1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1" fontId="5" fillId="3" borderId="1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0"/>
  <sheetViews>
    <sheetView tabSelected="1" workbookViewId="0">
      <pane xSplit="1" ySplit="9" topLeftCell="J273" activePane="bottomRight" state="frozen"/>
      <selection pane="topRight" activeCell="B1" sqref="B1"/>
      <selection pane="bottomLeft" activeCell="A6" sqref="A6"/>
      <selection pane="bottomRight" activeCell="K1" sqref="K1:N3"/>
    </sheetView>
  </sheetViews>
  <sheetFormatPr defaultRowHeight="15" x14ac:dyDescent="0.25"/>
  <cols>
    <col min="1" max="1" width="4" customWidth="1"/>
    <col min="2" max="2" width="8.28515625" customWidth="1"/>
    <col min="3" max="4" width="20.7109375" customWidth="1"/>
    <col min="5" max="5" width="20" customWidth="1"/>
    <col min="6" max="6" width="24.42578125" customWidth="1"/>
    <col min="7" max="7" width="15.140625" bestFit="1" customWidth="1"/>
    <col min="8" max="8" width="18" bestFit="1" customWidth="1"/>
    <col min="9" max="9" width="20.7109375" customWidth="1"/>
    <col min="10" max="10" width="15.140625" bestFit="1" customWidth="1"/>
    <col min="11" max="11" width="23.5703125" bestFit="1" customWidth="1"/>
    <col min="12" max="12" width="18.7109375" customWidth="1"/>
    <col min="13" max="13" width="17.7109375" bestFit="1" customWidth="1"/>
    <col min="14" max="14" width="27.28515625" bestFit="1" customWidth="1"/>
  </cols>
  <sheetData>
    <row r="1" spans="1:14" ht="15" customHeight="1" x14ac:dyDescent="0.25">
      <c r="K1" s="21" t="s">
        <v>1168</v>
      </c>
      <c r="L1" s="21"/>
      <c r="M1" s="21"/>
      <c r="N1" s="21"/>
    </row>
    <row r="2" spans="1:14" x14ac:dyDescent="0.25">
      <c r="K2" s="21"/>
      <c r="L2" s="21"/>
      <c r="M2" s="21"/>
      <c r="N2" s="21"/>
    </row>
    <row r="3" spans="1:14" x14ac:dyDescent="0.25">
      <c r="K3" s="21"/>
      <c r="L3" s="21"/>
      <c r="M3" s="21"/>
      <c r="N3" s="21"/>
    </row>
    <row r="4" spans="1:14" x14ac:dyDescent="0.25">
      <c r="K4" s="15"/>
      <c r="L4" s="15"/>
      <c r="M4" s="15"/>
      <c r="N4" s="15"/>
    </row>
    <row r="5" spans="1:14" x14ac:dyDescent="0.25">
      <c r="K5" s="15"/>
      <c r="L5" s="15"/>
      <c r="M5" s="15"/>
      <c r="N5" s="15"/>
    </row>
    <row r="6" spans="1:14" s="16" customFormat="1" ht="15" customHeight="1" x14ac:dyDescent="0.25">
      <c r="A6" s="22" t="s">
        <v>1185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12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s="13" customFormat="1" ht="34.5" customHeight="1" x14ac:dyDescent="0.25">
      <c r="A8" s="23" t="s">
        <v>1169</v>
      </c>
      <c r="B8" s="23" t="s">
        <v>1170</v>
      </c>
      <c r="C8" s="25" t="s">
        <v>1171</v>
      </c>
      <c r="D8" s="26"/>
      <c r="E8" s="23" t="s">
        <v>1172</v>
      </c>
      <c r="F8" s="23" t="s">
        <v>1173</v>
      </c>
      <c r="G8" s="25" t="s">
        <v>1174</v>
      </c>
      <c r="H8" s="26"/>
      <c r="I8" s="25" t="s">
        <v>1175</v>
      </c>
      <c r="J8" s="26"/>
      <c r="K8" s="23" t="s">
        <v>1176</v>
      </c>
      <c r="L8" s="23" t="s">
        <v>1177</v>
      </c>
      <c r="M8" s="23" t="s">
        <v>1178</v>
      </c>
      <c r="N8" s="23" t="s">
        <v>1179</v>
      </c>
    </row>
    <row r="9" spans="1:14" s="13" customFormat="1" ht="29.25" customHeight="1" x14ac:dyDescent="0.25">
      <c r="A9" s="24"/>
      <c r="B9" s="24"/>
      <c r="C9" s="14" t="s">
        <v>1180</v>
      </c>
      <c r="D9" s="14" t="s">
        <v>1181</v>
      </c>
      <c r="E9" s="24"/>
      <c r="F9" s="24"/>
      <c r="G9" s="14" t="s">
        <v>1182</v>
      </c>
      <c r="H9" s="14" t="s">
        <v>1183</v>
      </c>
      <c r="I9" s="14" t="s">
        <v>1180</v>
      </c>
      <c r="J9" s="14" t="s">
        <v>1184</v>
      </c>
      <c r="K9" s="24"/>
      <c r="L9" s="24"/>
      <c r="M9" s="24"/>
      <c r="N9" s="24"/>
    </row>
    <row r="10" spans="1:14" ht="60" x14ac:dyDescent="0.25">
      <c r="A10" s="8">
        <v>1</v>
      </c>
      <c r="B10" s="9" t="s">
        <v>1161</v>
      </c>
      <c r="C10" s="4" t="s">
        <v>3</v>
      </c>
      <c r="D10" s="4" t="s">
        <v>1163</v>
      </c>
      <c r="E10" s="7" t="s">
        <v>1165</v>
      </c>
      <c r="F10" s="5" t="s">
        <v>0</v>
      </c>
      <c r="G10" s="4" t="s">
        <v>1</v>
      </c>
      <c r="H10" s="4" t="s">
        <v>2</v>
      </c>
      <c r="I10" s="4" t="s">
        <v>6</v>
      </c>
      <c r="J10" s="4" t="s">
        <v>5</v>
      </c>
      <c r="K10" s="7" t="s">
        <v>4</v>
      </c>
      <c r="L10" s="6">
        <v>30</v>
      </c>
      <c r="M10" s="18">
        <f>N10/L10</f>
        <v>25000</v>
      </c>
      <c r="N10" s="19">
        <v>750000</v>
      </c>
    </row>
    <row r="11" spans="1:14" ht="90" x14ac:dyDescent="0.25">
      <c r="A11" s="10">
        <v>2</v>
      </c>
      <c r="B11" s="11" t="s">
        <v>1161</v>
      </c>
      <c r="C11" s="1" t="s">
        <v>9</v>
      </c>
      <c r="D11" s="1" t="s">
        <v>9</v>
      </c>
      <c r="E11" s="7" t="s">
        <v>1165</v>
      </c>
      <c r="F11" s="3" t="s">
        <v>0</v>
      </c>
      <c r="G11" s="1" t="s">
        <v>7</v>
      </c>
      <c r="H11" s="1" t="s">
        <v>8</v>
      </c>
      <c r="I11" s="1" t="s">
        <v>12</v>
      </c>
      <c r="J11" s="1" t="s">
        <v>11</v>
      </c>
      <c r="K11" s="1" t="s">
        <v>10</v>
      </c>
      <c r="L11" s="2">
        <v>1</v>
      </c>
      <c r="M11" s="18">
        <f t="shared" ref="M11:M74" si="0">N11/L11</f>
        <v>3990000</v>
      </c>
      <c r="N11" s="20">
        <v>3990000</v>
      </c>
    </row>
    <row r="12" spans="1:14" ht="45" x14ac:dyDescent="0.25">
      <c r="A12" s="10">
        <v>3</v>
      </c>
      <c r="B12" s="11" t="s">
        <v>1161</v>
      </c>
      <c r="C12" s="1" t="s">
        <v>16</v>
      </c>
      <c r="D12" s="1" t="s">
        <v>17</v>
      </c>
      <c r="E12" s="7" t="s">
        <v>1165</v>
      </c>
      <c r="F12" s="3" t="s">
        <v>13</v>
      </c>
      <c r="G12" s="1" t="s">
        <v>14</v>
      </c>
      <c r="H12" s="1" t="s">
        <v>15</v>
      </c>
      <c r="I12" s="1" t="s">
        <v>19</v>
      </c>
      <c r="J12" s="1" t="s">
        <v>18</v>
      </c>
      <c r="K12" s="1" t="s">
        <v>10</v>
      </c>
      <c r="L12" s="2">
        <v>1</v>
      </c>
      <c r="M12" s="18">
        <f t="shared" si="0"/>
        <v>1890000</v>
      </c>
      <c r="N12" s="20">
        <v>1890000</v>
      </c>
    </row>
    <row r="13" spans="1:14" ht="45" x14ac:dyDescent="0.25">
      <c r="A13" s="10">
        <v>4</v>
      </c>
      <c r="B13" s="11" t="s">
        <v>1161</v>
      </c>
      <c r="C13" s="1" t="s">
        <v>3</v>
      </c>
      <c r="D13" s="1" t="s">
        <v>22</v>
      </c>
      <c r="E13" s="7" t="s">
        <v>1165</v>
      </c>
      <c r="F13" s="3" t="s">
        <v>13</v>
      </c>
      <c r="G13" s="1" t="s">
        <v>20</v>
      </c>
      <c r="H13" s="1" t="s">
        <v>21</v>
      </c>
      <c r="I13" s="1" t="s">
        <v>24</v>
      </c>
      <c r="J13" s="1" t="s">
        <v>23</v>
      </c>
      <c r="K13" s="1" t="s">
        <v>4</v>
      </c>
      <c r="L13" s="2">
        <v>4</v>
      </c>
      <c r="M13" s="18">
        <f t="shared" si="0"/>
        <v>122222</v>
      </c>
      <c r="N13" s="20">
        <v>488888</v>
      </c>
    </row>
    <row r="14" spans="1:14" ht="45" x14ac:dyDescent="0.25">
      <c r="A14" s="10">
        <v>5</v>
      </c>
      <c r="B14" s="11" t="s">
        <v>1161</v>
      </c>
      <c r="C14" s="1" t="s">
        <v>27</v>
      </c>
      <c r="D14" s="1" t="s">
        <v>28</v>
      </c>
      <c r="E14" s="7" t="s">
        <v>1165</v>
      </c>
      <c r="F14" s="3" t="s">
        <v>13</v>
      </c>
      <c r="G14" s="1" t="s">
        <v>25</v>
      </c>
      <c r="H14" s="1" t="s">
        <v>26</v>
      </c>
      <c r="I14" s="1" t="s">
        <v>30</v>
      </c>
      <c r="J14" s="1" t="s">
        <v>29</v>
      </c>
      <c r="K14" s="1" t="s">
        <v>4</v>
      </c>
      <c r="L14" s="2">
        <v>1</v>
      </c>
      <c r="M14" s="18">
        <f t="shared" si="0"/>
        <v>530530</v>
      </c>
      <c r="N14" s="20">
        <v>530530</v>
      </c>
    </row>
    <row r="15" spans="1:14" ht="45" x14ac:dyDescent="0.25">
      <c r="A15" s="10">
        <v>6</v>
      </c>
      <c r="B15" s="11" t="s">
        <v>1161</v>
      </c>
      <c r="C15" s="1" t="s">
        <v>33</v>
      </c>
      <c r="D15" s="1" t="s">
        <v>34</v>
      </c>
      <c r="E15" s="7" t="s">
        <v>1165</v>
      </c>
      <c r="F15" s="3" t="s">
        <v>13</v>
      </c>
      <c r="G15" s="1" t="s">
        <v>31</v>
      </c>
      <c r="H15" s="1" t="s">
        <v>32</v>
      </c>
      <c r="I15" s="1" t="s">
        <v>37</v>
      </c>
      <c r="J15" s="1" t="s">
        <v>36</v>
      </c>
      <c r="K15" s="1" t="s">
        <v>35</v>
      </c>
      <c r="L15" s="2">
        <v>120</v>
      </c>
      <c r="M15" s="18">
        <f t="shared" si="0"/>
        <v>20999</v>
      </c>
      <c r="N15" s="20">
        <v>2519880</v>
      </c>
    </row>
    <row r="16" spans="1:14" ht="60" x14ac:dyDescent="0.25">
      <c r="A16" s="10">
        <v>7</v>
      </c>
      <c r="B16" s="11" t="s">
        <v>1161</v>
      </c>
      <c r="C16" s="1" t="s">
        <v>40</v>
      </c>
      <c r="D16" s="1" t="s">
        <v>41</v>
      </c>
      <c r="E16" s="7" t="s">
        <v>1165</v>
      </c>
      <c r="F16" s="3" t="s">
        <v>13</v>
      </c>
      <c r="G16" s="1" t="s">
        <v>38</v>
      </c>
      <c r="H16" s="1" t="s">
        <v>39</v>
      </c>
      <c r="I16" s="1" t="s">
        <v>43</v>
      </c>
      <c r="J16" s="1" t="s">
        <v>42</v>
      </c>
      <c r="K16" s="1" t="s">
        <v>4</v>
      </c>
      <c r="L16" s="2">
        <v>1</v>
      </c>
      <c r="M16" s="18">
        <f t="shared" si="0"/>
        <v>2100000</v>
      </c>
      <c r="N16" s="20">
        <v>2100000</v>
      </c>
    </row>
    <row r="17" spans="1:14" ht="45" x14ac:dyDescent="0.25">
      <c r="A17" s="10">
        <v>8</v>
      </c>
      <c r="B17" s="11" t="s">
        <v>1161</v>
      </c>
      <c r="C17" s="1" t="s">
        <v>46</v>
      </c>
      <c r="D17" s="1" t="s">
        <v>47</v>
      </c>
      <c r="E17" s="7" t="s">
        <v>1165</v>
      </c>
      <c r="F17" s="3" t="s">
        <v>13</v>
      </c>
      <c r="G17" s="1" t="s">
        <v>44</v>
      </c>
      <c r="H17" s="1" t="s">
        <v>45</v>
      </c>
      <c r="I17" s="1" t="s">
        <v>49</v>
      </c>
      <c r="J17" s="1" t="s">
        <v>48</v>
      </c>
      <c r="K17" s="1" t="s">
        <v>4</v>
      </c>
      <c r="L17" s="2">
        <v>25</v>
      </c>
      <c r="M17" s="18">
        <f t="shared" si="0"/>
        <v>87000</v>
      </c>
      <c r="N17" s="20">
        <v>2175000</v>
      </c>
    </row>
    <row r="18" spans="1:14" ht="75" x14ac:dyDescent="0.25">
      <c r="A18" s="10">
        <v>9</v>
      </c>
      <c r="B18" s="11" t="s">
        <v>1161</v>
      </c>
      <c r="C18" s="1" t="s">
        <v>52</v>
      </c>
      <c r="D18" s="1" t="s">
        <v>53</v>
      </c>
      <c r="E18" s="7" t="s">
        <v>1165</v>
      </c>
      <c r="F18" s="3" t="s">
        <v>13</v>
      </c>
      <c r="G18" s="1" t="s">
        <v>50</v>
      </c>
      <c r="H18" s="1" t="s">
        <v>51</v>
      </c>
      <c r="I18" s="1" t="s">
        <v>56</v>
      </c>
      <c r="J18" s="1" t="s">
        <v>55</v>
      </c>
      <c r="K18" s="1" t="s">
        <v>54</v>
      </c>
      <c r="L18" s="2">
        <v>10</v>
      </c>
      <c r="M18" s="18">
        <f t="shared" si="0"/>
        <v>24647</v>
      </c>
      <c r="N18" s="20">
        <v>246470</v>
      </c>
    </row>
    <row r="19" spans="1:14" ht="45" x14ac:dyDescent="0.25">
      <c r="A19" s="10">
        <v>10</v>
      </c>
      <c r="B19" s="11" t="s">
        <v>1161</v>
      </c>
      <c r="C19" s="1" t="s">
        <v>59</v>
      </c>
      <c r="D19" s="1" t="s">
        <v>60</v>
      </c>
      <c r="E19" s="7" t="s">
        <v>1165</v>
      </c>
      <c r="F19" s="3" t="s">
        <v>13</v>
      </c>
      <c r="G19" s="1" t="s">
        <v>57</v>
      </c>
      <c r="H19" s="1" t="s">
        <v>58</v>
      </c>
      <c r="I19" s="1" t="s">
        <v>62</v>
      </c>
      <c r="J19" s="1" t="s">
        <v>61</v>
      </c>
      <c r="K19" s="1" t="s">
        <v>54</v>
      </c>
      <c r="L19" s="2">
        <v>200</v>
      </c>
      <c r="M19" s="18">
        <f t="shared" si="0"/>
        <v>5100</v>
      </c>
      <c r="N19" s="20">
        <v>1020000</v>
      </c>
    </row>
    <row r="20" spans="1:14" ht="45" x14ac:dyDescent="0.25">
      <c r="A20" s="10">
        <v>11</v>
      </c>
      <c r="B20" s="11" t="s">
        <v>1161</v>
      </c>
      <c r="C20" s="1" t="s">
        <v>65</v>
      </c>
      <c r="D20" s="1" t="s">
        <v>66</v>
      </c>
      <c r="E20" s="7" t="s">
        <v>1165</v>
      </c>
      <c r="F20" s="3" t="s">
        <v>13</v>
      </c>
      <c r="G20" s="1" t="s">
        <v>63</v>
      </c>
      <c r="H20" s="1" t="s">
        <v>64</v>
      </c>
      <c r="I20" s="1" t="s">
        <v>69</v>
      </c>
      <c r="J20" s="1" t="s">
        <v>68</v>
      </c>
      <c r="K20" s="1" t="s">
        <v>67</v>
      </c>
      <c r="L20" s="2">
        <v>10</v>
      </c>
      <c r="M20" s="18">
        <f t="shared" si="0"/>
        <v>12345</v>
      </c>
      <c r="N20" s="20">
        <v>123450</v>
      </c>
    </row>
    <row r="21" spans="1:14" ht="45" x14ac:dyDescent="0.25">
      <c r="A21" s="10">
        <v>12</v>
      </c>
      <c r="B21" s="11" t="s">
        <v>1161</v>
      </c>
      <c r="C21" s="1" t="s">
        <v>72</v>
      </c>
      <c r="D21" s="1" t="s">
        <v>72</v>
      </c>
      <c r="E21" s="7" t="s">
        <v>1165</v>
      </c>
      <c r="F21" s="3" t="s">
        <v>13</v>
      </c>
      <c r="G21" s="1" t="s">
        <v>70</v>
      </c>
      <c r="H21" s="1" t="s">
        <v>71</v>
      </c>
      <c r="I21" s="1" t="s">
        <v>74</v>
      </c>
      <c r="J21" s="1" t="s">
        <v>73</v>
      </c>
      <c r="K21" s="1" t="s">
        <v>4</v>
      </c>
      <c r="L21" s="2">
        <v>6</v>
      </c>
      <c r="M21" s="18">
        <f t="shared" si="0"/>
        <v>15000</v>
      </c>
      <c r="N21" s="20">
        <v>90000</v>
      </c>
    </row>
    <row r="22" spans="1:14" ht="45" x14ac:dyDescent="0.25">
      <c r="A22" s="10">
        <v>13</v>
      </c>
      <c r="B22" s="11" t="s">
        <v>1161</v>
      </c>
      <c r="C22" s="1" t="s">
        <v>77</v>
      </c>
      <c r="D22" s="1" t="s">
        <v>77</v>
      </c>
      <c r="E22" s="7" t="s">
        <v>1165</v>
      </c>
      <c r="F22" s="3" t="s">
        <v>13</v>
      </c>
      <c r="G22" s="1" t="s">
        <v>75</v>
      </c>
      <c r="H22" s="1" t="s">
        <v>76</v>
      </c>
      <c r="I22" s="1" t="s">
        <v>74</v>
      </c>
      <c r="J22" s="1" t="s">
        <v>73</v>
      </c>
      <c r="K22" s="1" t="s">
        <v>4</v>
      </c>
      <c r="L22" s="2">
        <v>12</v>
      </c>
      <c r="M22" s="18">
        <f t="shared" si="0"/>
        <v>12000</v>
      </c>
      <c r="N22" s="20">
        <v>144000</v>
      </c>
    </row>
    <row r="23" spans="1:14" ht="45" x14ac:dyDescent="0.25">
      <c r="A23" s="10">
        <v>14</v>
      </c>
      <c r="B23" s="11" t="s">
        <v>1161</v>
      </c>
      <c r="C23" s="1" t="s">
        <v>80</v>
      </c>
      <c r="D23" s="1" t="s">
        <v>81</v>
      </c>
      <c r="E23" s="7" t="s">
        <v>1165</v>
      </c>
      <c r="F23" s="3" t="s">
        <v>13</v>
      </c>
      <c r="G23" s="1" t="s">
        <v>78</v>
      </c>
      <c r="H23" s="1" t="s">
        <v>79</v>
      </c>
      <c r="I23" s="1" t="s">
        <v>84</v>
      </c>
      <c r="J23" s="1" t="s">
        <v>83</v>
      </c>
      <c r="K23" s="1" t="s">
        <v>82</v>
      </c>
      <c r="L23" s="2">
        <v>30</v>
      </c>
      <c r="M23" s="18">
        <f t="shared" si="0"/>
        <v>32000</v>
      </c>
      <c r="N23" s="20">
        <v>960000</v>
      </c>
    </row>
    <row r="24" spans="1:14" ht="45" x14ac:dyDescent="0.25">
      <c r="A24" s="10">
        <v>15</v>
      </c>
      <c r="B24" s="11" t="s">
        <v>1161</v>
      </c>
      <c r="C24" s="1" t="s">
        <v>87</v>
      </c>
      <c r="D24" s="1" t="s">
        <v>88</v>
      </c>
      <c r="E24" s="7" t="s">
        <v>1165</v>
      </c>
      <c r="F24" s="3" t="s">
        <v>13</v>
      </c>
      <c r="G24" s="1" t="s">
        <v>85</v>
      </c>
      <c r="H24" s="1" t="s">
        <v>86</v>
      </c>
      <c r="I24" s="1" t="s">
        <v>90</v>
      </c>
      <c r="J24" s="1" t="s">
        <v>89</v>
      </c>
      <c r="K24" s="1" t="s">
        <v>10</v>
      </c>
      <c r="L24" s="2">
        <v>1</v>
      </c>
      <c r="M24" s="18">
        <f t="shared" si="0"/>
        <v>6700000</v>
      </c>
      <c r="N24" s="20">
        <v>6700000</v>
      </c>
    </row>
    <row r="25" spans="1:14" ht="45" x14ac:dyDescent="0.25">
      <c r="A25" s="10">
        <v>16</v>
      </c>
      <c r="B25" s="11" t="s">
        <v>1161</v>
      </c>
      <c r="C25" s="1" t="s">
        <v>93</v>
      </c>
      <c r="D25" s="1" t="s">
        <v>94</v>
      </c>
      <c r="E25" s="7" t="s">
        <v>1165</v>
      </c>
      <c r="F25" s="3" t="s">
        <v>13</v>
      </c>
      <c r="G25" s="1" t="s">
        <v>91</v>
      </c>
      <c r="H25" s="1" t="s">
        <v>92</v>
      </c>
      <c r="I25" s="1" t="s">
        <v>96</v>
      </c>
      <c r="J25" s="1" t="s">
        <v>95</v>
      </c>
      <c r="K25" s="1" t="s">
        <v>4</v>
      </c>
      <c r="L25" s="2">
        <v>70</v>
      </c>
      <c r="M25" s="18">
        <f t="shared" si="0"/>
        <v>18210</v>
      </c>
      <c r="N25" s="20">
        <v>1274700</v>
      </c>
    </row>
    <row r="26" spans="1:14" ht="45" x14ac:dyDescent="0.25">
      <c r="A26" s="10">
        <v>17</v>
      </c>
      <c r="B26" s="11" t="s">
        <v>1161</v>
      </c>
      <c r="C26" s="1" t="s">
        <v>33</v>
      </c>
      <c r="D26" s="1" t="s">
        <v>33</v>
      </c>
      <c r="E26" s="7" t="s">
        <v>1165</v>
      </c>
      <c r="F26" s="3" t="s">
        <v>13</v>
      </c>
      <c r="G26" s="1" t="s">
        <v>97</v>
      </c>
      <c r="H26" s="1" t="s">
        <v>98</v>
      </c>
      <c r="I26" s="1" t="s">
        <v>99</v>
      </c>
      <c r="J26" s="1" t="s">
        <v>100</v>
      </c>
      <c r="K26" s="1" t="s">
        <v>35</v>
      </c>
      <c r="L26" s="2">
        <v>48</v>
      </c>
      <c r="M26" s="18">
        <f t="shared" si="0"/>
        <v>33000</v>
      </c>
      <c r="N26" s="20">
        <v>1584000</v>
      </c>
    </row>
    <row r="27" spans="1:14" ht="45" x14ac:dyDescent="0.25">
      <c r="A27" s="10">
        <v>18</v>
      </c>
      <c r="B27" s="11" t="s">
        <v>1161</v>
      </c>
      <c r="C27" s="1" t="s">
        <v>87</v>
      </c>
      <c r="D27" s="1" t="s">
        <v>88</v>
      </c>
      <c r="E27" s="7" t="s">
        <v>1165</v>
      </c>
      <c r="F27" s="3" t="s">
        <v>13</v>
      </c>
      <c r="G27" s="1" t="s">
        <v>101</v>
      </c>
      <c r="H27" s="1" t="s">
        <v>102</v>
      </c>
      <c r="I27" s="1" t="s">
        <v>90</v>
      </c>
      <c r="J27" s="1" t="s">
        <v>89</v>
      </c>
      <c r="K27" s="1" t="s">
        <v>10</v>
      </c>
      <c r="L27" s="2">
        <v>1</v>
      </c>
      <c r="M27" s="18">
        <f t="shared" si="0"/>
        <v>6700000</v>
      </c>
      <c r="N27" s="20">
        <v>6700000</v>
      </c>
    </row>
    <row r="28" spans="1:14" ht="45" x14ac:dyDescent="0.25">
      <c r="A28" s="10">
        <v>19</v>
      </c>
      <c r="B28" s="11" t="s">
        <v>1161</v>
      </c>
      <c r="C28" s="1" t="s">
        <v>33</v>
      </c>
      <c r="D28" s="1" t="s">
        <v>105</v>
      </c>
      <c r="E28" s="7" t="s">
        <v>1165</v>
      </c>
      <c r="F28" s="3" t="s">
        <v>13</v>
      </c>
      <c r="G28" s="1" t="s">
        <v>103</v>
      </c>
      <c r="H28" s="1" t="s">
        <v>104</v>
      </c>
      <c r="I28" s="1" t="s">
        <v>107</v>
      </c>
      <c r="J28" s="1" t="s">
        <v>106</v>
      </c>
      <c r="K28" s="1" t="s">
        <v>35</v>
      </c>
      <c r="L28" s="2">
        <v>200</v>
      </c>
      <c r="M28" s="18">
        <f t="shared" si="0"/>
        <v>17600</v>
      </c>
      <c r="N28" s="20">
        <v>3520000</v>
      </c>
    </row>
    <row r="29" spans="1:14" ht="105" x14ac:dyDescent="0.25">
      <c r="A29" s="10">
        <v>20</v>
      </c>
      <c r="B29" s="11" t="s">
        <v>1161</v>
      </c>
      <c r="C29" s="1" t="s">
        <v>110</v>
      </c>
      <c r="D29" s="1" t="s">
        <v>111</v>
      </c>
      <c r="E29" s="7" t="s">
        <v>1165</v>
      </c>
      <c r="F29" s="3" t="s">
        <v>13</v>
      </c>
      <c r="G29" s="1" t="s">
        <v>108</v>
      </c>
      <c r="H29" s="1" t="s">
        <v>109</v>
      </c>
      <c r="I29" s="1" t="s">
        <v>113</v>
      </c>
      <c r="J29" s="1" t="s">
        <v>112</v>
      </c>
      <c r="K29" s="1" t="s">
        <v>4</v>
      </c>
      <c r="L29" s="2">
        <v>1</v>
      </c>
      <c r="M29" s="18">
        <f t="shared" si="0"/>
        <v>499945</v>
      </c>
      <c r="N29" s="20">
        <v>499945</v>
      </c>
    </row>
    <row r="30" spans="1:14" ht="105" x14ac:dyDescent="0.25">
      <c r="A30" s="10">
        <v>21</v>
      </c>
      <c r="B30" s="11" t="s">
        <v>1161</v>
      </c>
      <c r="C30" s="1" t="s">
        <v>110</v>
      </c>
      <c r="D30" s="1" t="s">
        <v>116</v>
      </c>
      <c r="E30" s="7" t="s">
        <v>1165</v>
      </c>
      <c r="F30" s="3" t="s">
        <v>13</v>
      </c>
      <c r="G30" s="1" t="s">
        <v>114</v>
      </c>
      <c r="H30" s="1" t="s">
        <v>115</v>
      </c>
      <c r="I30" s="1" t="s">
        <v>113</v>
      </c>
      <c r="J30" s="1" t="s">
        <v>112</v>
      </c>
      <c r="K30" s="1" t="s">
        <v>4</v>
      </c>
      <c r="L30" s="2">
        <v>1</v>
      </c>
      <c r="M30" s="18">
        <f t="shared" si="0"/>
        <v>599945</v>
      </c>
      <c r="N30" s="20">
        <v>599945</v>
      </c>
    </row>
    <row r="31" spans="1:14" ht="45" x14ac:dyDescent="0.25">
      <c r="A31" s="10">
        <v>22</v>
      </c>
      <c r="B31" s="11" t="s">
        <v>1161</v>
      </c>
      <c r="C31" s="1" t="s">
        <v>119</v>
      </c>
      <c r="D31" s="1" t="s">
        <v>120</v>
      </c>
      <c r="E31" s="7" t="s">
        <v>1165</v>
      </c>
      <c r="F31" s="3" t="s">
        <v>13</v>
      </c>
      <c r="G31" s="1" t="s">
        <v>117</v>
      </c>
      <c r="H31" s="1" t="s">
        <v>118</v>
      </c>
      <c r="I31" s="1" t="s">
        <v>122</v>
      </c>
      <c r="J31" s="1" t="s">
        <v>121</v>
      </c>
      <c r="K31" s="1" t="s">
        <v>54</v>
      </c>
      <c r="L31" s="2">
        <v>10</v>
      </c>
      <c r="M31" s="18">
        <f t="shared" si="0"/>
        <v>30000</v>
      </c>
      <c r="N31" s="20">
        <v>300000</v>
      </c>
    </row>
    <row r="32" spans="1:14" ht="45" x14ac:dyDescent="0.25">
      <c r="A32" s="10">
        <v>23</v>
      </c>
      <c r="B32" s="11" t="s">
        <v>1161</v>
      </c>
      <c r="C32" s="1" t="s">
        <v>125</v>
      </c>
      <c r="D32" s="1" t="s">
        <v>126</v>
      </c>
      <c r="E32" s="7" t="s">
        <v>1165</v>
      </c>
      <c r="F32" s="3" t="s">
        <v>13</v>
      </c>
      <c r="G32" s="1" t="s">
        <v>123</v>
      </c>
      <c r="H32" s="1" t="s">
        <v>124</v>
      </c>
      <c r="I32" s="1" t="s">
        <v>128</v>
      </c>
      <c r="J32" s="1" t="s">
        <v>127</v>
      </c>
      <c r="K32" s="1" t="s">
        <v>10</v>
      </c>
      <c r="L32" s="2">
        <v>2</v>
      </c>
      <c r="M32" s="18">
        <f t="shared" si="0"/>
        <v>68500</v>
      </c>
      <c r="N32" s="20">
        <v>137000</v>
      </c>
    </row>
    <row r="33" spans="1:14" ht="45" x14ac:dyDescent="0.25">
      <c r="A33" s="10">
        <v>24</v>
      </c>
      <c r="B33" s="11" t="s">
        <v>1161</v>
      </c>
      <c r="C33" s="1" t="s">
        <v>131</v>
      </c>
      <c r="D33" s="1" t="s">
        <v>132</v>
      </c>
      <c r="E33" s="7" t="s">
        <v>1165</v>
      </c>
      <c r="F33" s="3" t="s">
        <v>13</v>
      </c>
      <c r="G33" s="1" t="s">
        <v>129</v>
      </c>
      <c r="H33" s="1" t="s">
        <v>130</v>
      </c>
      <c r="I33" s="1" t="s">
        <v>134</v>
      </c>
      <c r="J33" s="1" t="s">
        <v>133</v>
      </c>
      <c r="K33" s="1" t="s">
        <v>82</v>
      </c>
      <c r="L33" s="2">
        <v>60</v>
      </c>
      <c r="M33" s="18">
        <f t="shared" si="0"/>
        <v>14500</v>
      </c>
      <c r="N33" s="20">
        <v>870000</v>
      </c>
    </row>
    <row r="34" spans="1:14" ht="45" x14ac:dyDescent="0.25">
      <c r="A34" s="10">
        <v>25</v>
      </c>
      <c r="B34" s="11" t="s">
        <v>1161</v>
      </c>
      <c r="C34" s="1" t="s">
        <v>131</v>
      </c>
      <c r="D34" s="1" t="s">
        <v>137</v>
      </c>
      <c r="E34" s="7" t="s">
        <v>1165</v>
      </c>
      <c r="F34" s="3" t="s">
        <v>13</v>
      </c>
      <c r="G34" s="1" t="s">
        <v>135</v>
      </c>
      <c r="H34" s="1" t="s">
        <v>136</v>
      </c>
      <c r="I34" s="1" t="s">
        <v>139</v>
      </c>
      <c r="J34" s="1" t="s">
        <v>138</v>
      </c>
      <c r="K34" s="1" t="s">
        <v>82</v>
      </c>
      <c r="L34" s="2">
        <v>10</v>
      </c>
      <c r="M34" s="18">
        <f t="shared" si="0"/>
        <v>89125</v>
      </c>
      <c r="N34" s="20">
        <v>891250</v>
      </c>
    </row>
    <row r="35" spans="1:14" ht="90" x14ac:dyDescent="0.25">
      <c r="A35" s="10">
        <v>26</v>
      </c>
      <c r="B35" s="11" t="s">
        <v>1161</v>
      </c>
      <c r="C35" s="1" t="s">
        <v>142</v>
      </c>
      <c r="D35" s="1" t="s">
        <v>143</v>
      </c>
      <c r="E35" s="7" t="s">
        <v>1165</v>
      </c>
      <c r="F35" s="3" t="s">
        <v>13</v>
      </c>
      <c r="G35" s="1" t="s">
        <v>140</v>
      </c>
      <c r="H35" s="1" t="s">
        <v>141</v>
      </c>
      <c r="I35" s="1" t="s">
        <v>145</v>
      </c>
      <c r="J35" s="1" t="s">
        <v>144</v>
      </c>
      <c r="K35" s="1" t="s">
        <v>10</v>
      </c>
      <c r="L35" s="2">
        <v>1</v>
      </c>
      <c r="M35" s="18">
        <f t="shared" si="0"/>
        <v>2400050</v>
      </c>
      <c r="N35" s="20">
        <v>2400050</v>
      </c>
    </row>
    <row r="36" spans="1:14" ht="45" x14ac:dyDescent="0.25">
      <c r="A36" s="10">
        <v>27</v>
      </c>
      <c r="B36" s="11" t="s">
        <v>1161</v>
      </c>
      <c r="C36" s="1" t="s">
        <v>148</v>
      </c>
      <c r="D36" s="1" t="s">
        <v>148</v>
      </c>
      <c r="E36" s="7" t="s">
        <v>1165</v>
      </c>
      <c r="F36" s="3" t="s">
        <v>13</v>
      </c>
      <c r="G36" s="1" t="s">
        <v>146</v>
      </c>
      <c r="H36" s="1" t="s">
        <v>147</v>
      </c>
      <c r="I36" s="1" t="s">
        <v>151</v>
      </c>
      <c r="J36" s="1" t="s">
        <v>150</v>
      </c>
      <c r="K36" s="1" t="s">
        <v>149</v>
      </c>
      <c r="L36" s="2">
        <v>4</v>
      </c>
      <c r="M36" s="18">
        <f t="shared" si="0"/>
        <v>1299999</v>
      </c>
      <c r="N36" s="20">
        <v>5199996</v>
      </c>
    </row>
    <row r="37" spans="1:14" ht="60" x14ac:dyDescent="0.25">
      <c r="A37" s="10">
        <v>28</v>
      </c>
      <c r="B37" s="11" t="s">
        <v>1161</v>
      </c>
      <c r="C37" s="1" t="s">
        <v>154</v>
      </c>
      <c r="D37" s="1" t="s">
        <v>155</v>
      </c>
      <c r="E37" s="7" t="s">
        <v>1165</v>
      </c>
      <c r="F37" s="3" t="s">
        <v>13</v>
      </c>
      <c r="G37" s="1" t="s">
        <v>152</v>
      </c>
      <c r="H37" s="1" t="s">
        <v>153</v>
      </c>
      <c r="I37" s="1" t="s">
        <v>19</v>
      </c>
      <c r="J37" s="1" t="s">
        <v>18</v>
      </c>
      <c r="K37" s="1" t="s">
        <v>4</v>
      </c>
      <c r="L37" s="2">
        <v>2</v>
      </c>
      <c r="M37" s="18">
        <f t="shared" si="0"/>
        <v>75000</v>
      </c>
      <c r="N37" s="20">
        <v>150000</v>
      </c>
    </row>
    <row r="38" spans="1:14" ht="45" x14ac:dyDescent="0.25">
      <c r="A38" s="10">
        <v>29</v>
      </c>
      <c r="B38" s="11" t="s">
        <v>1161</v>
      </c>
      <c r="C38" s="1" t="s">
        <v>87</v>
      </c>
      <c r="D38" s="1" t="s">
        <v>87</v>
      </c>
      <c r="E38" s="7" t="s">
        <v>1165</v>
      </c>
      <c r="F38" s="3" t="s">
        <v>13</v>
      </c>
      <c r="G38" s="1" t="s">
        <v>156</v>
      </c>
      <c r="H38" s="1" t="s">
        <v>157</v>
      </c>
      <c r="I38" s="1" t="s">
        <v>159</v>
      </c>
      <c r="J38" s="1" t="s">
        <v>158</v>
      </c>
      <c r="K38" s="1" t="s">
        <v>10</v>
      </c>
      <c r="L38" s="2">
        <v>1</v>
      </c>
      <c r="M38" s="18">
        <f t="shared" si="0"/>
        <v>12000000</v>
      </c>
      <c r="N38" s="20">
        <v>12000000</v>
      </c>
    </row>
    <row r="39" spans="1:14" ht="75" x14ac:dyDescent="0.25">
      <c r="A39" s="10">
        <v>30</v>
      </c>
      <c r="B39" s="11" t="s">
        <v>1161</v>
      </c>
      <c r="C39" s="1" t="s">
        <v>87</v>
      </c>
      <c r="D39" s="1" t="s">
        <v>162</v>
      </c>
      <c r="E39" s="7" t="s">
        <v>1165</v>
      </c>
      <c r="F39" s="3" t="s">
        <v>13</v>
      </c>
      <c r="G39" s="1" t="s">
        <v>160</v>
      </c>
      <c r="H39" s="1" t="s">
        <v>161</v>
      </c>
      <c r="I39" s="1" t="s">
        <v>164</v>
      </c>
      <c r="J39" s="1" t="s">
        <v>163</v>
      </c>
      <c r="K39" s="1" t="s">
        <v>10</v>
      </c>
      <c r="L39" s="2">
        <v>1</v>
      </c>
      <c r="M39" s="18">
        <f t="shared" si="0"/>
        <v>11489353</v>
      </c>
      <c r="N39" s="20">
        <v>11489353</v>
      </c>
    </row>
    <row r="40" spans="1:14" ht="75" x14ac:dyDescent="0.25">
      <c r="A40" s="10">
        <v>31</v>
      </c>
      <c r="B40" s="11" t="s">
        <v>1161</v>
      </c>
      <c r="C40" s="1" t="s">
        <v>87</v>
      </c>
      <c r="D40" s="1" t="s">
        <v>162</v>
      </c>
      <c r="E40" s="7" t="s">
        <v>1165</v>
      </c>
      <c r="F40" s="3" t="s">
        <v>13</v>
      </c>
      <c r="G40" s="1" t="s">
        <v>165</v>
      </c>
      <c r="H40" s="1" t="s">
        <v>166</v>
      </c>
      <c r="I40" s="1" t="s">
        <v>164</v>
      </c>
      <c r="J40" s="1" t="s">
        <v>163</v>
      </c>
      <c r="K40" s="1" t="s">
        <v>10</v>
      </c>
      <c r="L40" s="2">
        <v>1</v>
      </c>
      <c r="M40" s="18">
        <f t="shared" si="0"/>
        <v>11489353</v>
      </c>
      <c r="N40" s="20">
        <v>11489353</v>
      </c>
    </row>
    <row r="41" spans="1:14" ht="45" x14ac:dyDescent="0.25">
      <c r="A41" s="10">
        <v>32</v>
      </c>
      <c r="B41" s="11" t="s">
        <v>1161</v>
      </c>
      <c r="C41" s="1" t="s">
        <v>87</v>
      </c>
      <c r="D41" s="1" t="s">
        <v>87</v>
      </c>
      <c r="E41" s="7" t="s">
        <v>1165</v>
      </c>
      <c r="F41" s="3" t="s">
        <v>13</v>
      </c>
      <c r="G41" s="1" t="s">
        <v>167</v>
      </c>
      <c r="H41" s="1" t="s">
        <v>168</v>
      </c>
      <c r="I41" s="1" t="s">
        <v>159</v>
      </c>
      <c r="J41" s="1" t="s">
        <v>158</v>
      </c>
      <c r="K41" s="1" t="s">
        <v>10</v>
      </c>
      <c r="L41" s="2">
        <v>1</v>
      </c>
      <c r="M41" s="18">
        <f t="shared" si="0"/>
        <v>5000000</v>
      </c>
      <c r="N41" s="20">
        <v>5000000</v>
      </c>
    </row>
    <row r="42" spans="1:14" ht="75" x14ac:dyDescent="0.25">
      <c r="A42" s="10">
        <v>33</v>
      </c>
      <c r="B42" s="11" t="s">
        <v>1161</v>
      </c>
      <c r="C42" s="1" t="s">
        <v>171</v>
      </c>
      <c r="D42" s="1" t="s">
        <v>172</v>
      </c>
      <c r="E42" s="7" t="s">
        <v>1165</v>
      </c>
      <c r="F42" s="3" t="s">
        <v>13</v>
      </c>
      <c r="G42" s="1" t="s">
        <v>169</v>
      </c>
      <c r="H42" s="1" t="s">
        <v>170</v>
      </c>
      <c r="I42" s="1" t="s">
        <v>164</v>
      </c>
      <c r="J42" s="1" t="s">
        <v>163</v>
      </c>
      <c r="K42" s="1" t="s">
        <v>10</v>
      </c>
      <c r="L42" s="2">
        <v>1</v>
      </c>
      <c r="M42" s="18">
        <f t="shared" si="0"/>
        <v>5951402</v>
      </c>
      <c r="N42" s="20">
        <v>5951402</v>
      </c>
    </row>
    <row r="43" spans="1:14" ht="45" x14ac:dyDescent="0.25">
      <c r="A43" s="10">
        <v>34</v>
      </c>
      <c r="B43" s="11" t="s">
        <v>1161</v>
      </c>
      <c r="C43" s="1" t="s">
        <v>87</v>
      </c>
      <c r="D43" s="1" t="s">
        <v>87</v>
      </c>
      <c r="E43" s="7" t="s">
        <v>1165</v>
      </c>
      <c r="F43" s="3" t="s">
        <v>13</v>
      </c>
      <c r="G43" s="1" t="s">
        <v>173</v>
      </c>
      <c r="H43" s="1" t="s">
        <v>174</v>
      </c>
      <c r="I43" s="1" t="s">
        <v>159</v>
      </c>
      <c r="J43" s="1" t="s">
        <v>158</v>
      </c>
      <c r="K43" s="1" t="s">
        <v>10</v>
      </c>
      <c r="L43" s="2">
        <v>1</v>
      </c>
      <c r="M43" s="18">
        <f t="shared" si="0"/>
        <v>10285000</v>
      </c>
      <c r="N43" s="20">
        <v>10285000</v>
      </c>
    </row>
    <row r="44" spans="1:14" ht="75" x14ac:dyDescent="0.25">
      <c r="A44" s="10">
        <v>35</v>
      </c>
      <c r="B44" s="11" t="s">
        <v>1161</v>
      </c>
      <c r="C44" s="1" t="s">
        <v>87</v>
      </c>
      <c r="D44" s="1" t="s">
        <v>162</v>
      </c>
      <c r="E44" s="7" t="s">
        <v>1165</v>
      </c>
      <c r="F44" s="3" t="s">
        <v>13</v>
      </c>
      <c r="G44" s="1" t="s">
        <v>175</v>
      </c>
      <c r="H44" s="1" t="s">
        <v>176</v>
      </c>
      <c r="I44" s="1" t="s">
        <v>164</v>
      </c>
      <c r="J44" s="1" t="s">
        <v>163</v>
      </c>
      <c r="K44" s="1" t="s">
        <v>10</v>
      </c>
      <c r="L44" s="2">
        <v>1</v>
      </c>
      <c r="M44" s="18">
        <f t="shared" si="0"/>
        <v>11489353</v>
      </c>
      <c r="N44" s="20">
        <v>11489353</v>
      </c>
    </row>
    <row r="45" spans="1:14" ht="75" x14ac:dyDescent="0.25">
      <c r="A45" s="10">
        <v>36</v>
      </c>
      <c r="B45" s="11" t="s">
        <v>1161</v>
      </c>
      <c r="C45" s="1" t="s">
        <v>171</v>
      </c>
      <c r="D45" s="1" t="s">
        <v>172</v>
      </c>
      <c r="E45" s="7" t="s">
        <v>1165</v>
      </c>
      <c r="F45" s="3" t="s">
        <v>13</v>
      </c>
      <c r="G45" s="1" t="s">
        <v>177</v>
      </c>
      <c r="H45" s="1" t="s">
        <v>178</v>
      </c>
      <c r="I45" s="1" t="s">
        <v>164</v>
      </c>
      <c r="J45" s="1" t="s">
        <v>163</v>
      </c>
      <c r="K45" s="1" t="s">
        <v>10</v>
      </c>
      <c r="L45" s="2">
        <v>1</v>
      </c>
      <c r="M45" s="18">
        <f t="shared" si="0"/>
        <v>5951402</v>
      </c>
      <c r="N45" s="20">
        <v>5951402</v>
      </c>
    </row>
    <row r="46" spans="1:14" ht="60" x14ac:dyDescent="0.25">
      <c r="A46" s="10">
        <v>37</v>
      </c>
      <c r="B46" s="11" t="s">
        <v>1161</v>
      </c>
      <c r="C46" s="1" t="s">
        <v>181</v>
      </c>
      <c r="D46" s="1" t="s">
        <v>182</v>
      </c>
      <c r="E46" s="7" t="s">
        <v>1165</v>
      </c>
      <c r="F46" s="3" t="s">
        <v>13</v>
      </c>
      <c r="G46" s="1" t="s">
        <v>179</v>
      </c>
      <c r="H46" s="1" t="s">
        <v>180</v>
      </c>
      <c r="I46" s="1" t="s">
        <v>184</v>
      </c>
      <c r="J46" s="1" t="s">
        <v>183</v>
      </c>
      <c r="K46" s="1" t="s">
        <v>10</v>
      </c>
      <c r="L46" s="2">
        <v>1</v>
      </c>
      <c r="M46" s="18">
        <f t="shared" si="0"/>
        <v>5200000</v>
      </c>
      <c r="N46" s="20">
        <v>5200000</v>
      </c>
    </row>
    <row r="47" spans="1:14" ht="60" x14ac:dyDescent="0.25">
      <c r="A47" s="10">
        <v>38</v>
      </c>
      <c r="B47" s="11" t="s">
        <v>1161</v>
      </c>
      <c r="C47" s="1" t="s">
        <v>181</v>
      </c>
      <c r="D47" s="1" t="s">
        <v>182</v>
      </c>
      <c r="E47" s="7" t="s">
        <v>1165</v>
      </c>
      <c r="F47" s="3" t="s">
        <v>13</v>
      </c>
      <c r="G47" s="1" t="s">
        <v>185</v>
      </c>
      <c r="H47" s="1" t="s">
        <v>186</v>
      </c>
      <c r="I47" s="1" t="s">
        <v>184</v>
      </c>
      <c r="J47" s="1" t="s">
        <v>183</v>
      </c>
      <c r="K47" s="1" t="s">
        <v>10</v>
      </c>
      <c r="L47" s="2">
        <v>1</v>
      </c>
      <c r="M47" s="18">
        <f t="shared" si="0"/>
        <v>10500000</v>
      </c>
      <c r="N47" s="20">
        <v>10500000</v>
      </c>
    </row>
    <row r="48" spans="1:14" ht="45" x14ac:dyDescent="0.25">
      <c r="A48" s="10">
        <v>39</v>
      </c>
      <c r="B48" s="11" t="s">
        <v>1161</v>
      </c>
      <c r="C48" s="1" t="s">
        <v>87</v>
      </c>
      <c r="D48" s="1" t="s">
        <v>189</v>
      </c>
      <c r="E48" s="7" t="s">
        <v>1165</v>
      </c>
      <c r="F48" s="3" t="s">
        <v>13</v>
      </c>
      <c r="G48" s="1" t="s">
        <v>187</v>
      </c>
      <c r="H48" s="1" t="s">
        <v>188</v>
      </c>
      <c r="I48" s="1" t="s">
        <v>184</v>
      </c>
      <c r="J48" s="1" t="s">
        <v>183</v>
      </c>
      <c r="K48" s="1" t="s">
        <v>10</v>
      </c>
      <c r="L48" s="2">
        <v>1</v>
      </c>
      <c r="M48" s="18">
        <f t="shared" si="0"/>
        <v>10500000</v>
      </c>
      <c r="N48" s="20">
        <v>10500000</v>
      </c>
    </row>
    <row r="49" spans="1:14" ht="60" x14ac:dyDescent="0.25">
      <c r="A49" s="10">
        <v>40</v>
      </c>
      <c r="B49" s="11" t="s">
        <v>1161</v>
      </c>
      <c r="C49" s="1" t="s">
        <v>181</v>
      </c>
      <c r="D49" s="1" t="s">
        <v>182</v>
      </c>
      <c r="E49" s="7" t="s">
        <v>1165</v>
      </c>
      <c r="F49" s="3" t="s">
        <v>13</v>
      </c>
      <c r="G49" s="1" t="s">
        <v>190</v>
      </c>
      <c r="H49" s="1" t="s">
        <v>191</v>
      </c>
      <c r="I49" s="1" t="s">
        <v>184</v>
      </c>
      <c r="J49" s="1" t="s">
        <v>183</v>
      </c>
      <c r="K49" s="1" t="s">
        <v>10</v>
      </c>
      <c r="L49" s="2">
        <v>1</v>
      </c>
      <c r="M49" s="18">
        <f t="shared" si="0"/>
        <v>5200000</v>
      </c>
      <c r="N49" s="20">
        <v>5200000</v>
      </c>
    </row>
    <row r="50" spans="1:14" ht="45" x14ac:dyDescent="0.25">
      <c r="A50" s="10">
        <v>41</v>
      </c>
      <c r="B50" s="11" t="s">
        <v>1161</v>
      </c>
      <c r="C50" s="1" t="s">
        <v>87</v>
      </c>
      <c r="D50" s="1" t="s">
        <v>189</v>
      </c>
      <c r="E50" s="7" t="s">
        <v>1165</v>
      </c>
      <c r="F50" s="3" t="s">
        <v>13</v>
      </c>
      <c r="G50" s="1" t="s">
        <v>192</v>
      </c>
      <c r="H50" s="1" t="s">
        <v>193</v>
      </c>
      <c r="I50" s="1" t="s">
        <v>184</v>
      </c>
      <c r="J50" s="1" t="s">
        <v>183</v>
      </c>
      <c r="K50" s="1" t="s">
        <v>10</v>
      </c>
      <c r="L50" s="2">
        <v>1</v>
      </c>
      <c r="M50" s="18">
        <f t="shared" si="0"/>
        <v>10500000</v>
      </c>
      <c r="N50" s="20">
        <v>10500000</v>
      </c>
    </row>
    <row r="51" spans="1:14" ht="45" x14ac:dyDescent="0.25">
      <c r="A51" s="10">
        <v>42</v>
      </c>
      <c r="B51" s="11" t="s">
        <v>1161</v>
      </c>
      <c r="C51" s="1" t="s">
        <v>87</v>
      </c>
      <c r="D51" s="1" t="s">
        <v>189</v>
      </c>
      <c r="E51" s="7" t="s">
        <v>1165</v>
      </c>
      <c r="F51" s="3" t="s">
        <v>13</v>
      </c>
      <c r="G51" s="1" t="s">
        <v>194</v>
      </c>
      <c r="H51" s="1" t="s">
        <v>195</v>
      </c>
      <c r="I51" s="1" t="s">
        <v>184</v>
      </c>
      <c r="J51" s="1" t="s">
        <v>183</v>
      </c>
      <c r="K51" s="1" t="s">
        <v>10</v>
      </c>
      <c r="L51" s="2">
        <v>1</v>
      </c>
      <c r="M51" s="18">
        <f t="shared" si="0"/>
        <v>10500000</v>
      </c>
      <c r="N51" s="20">
        <v>10500000</v>
      </c>
    </row>
    <row r="52" spans="1:14" ht="45" x14ac:dyDescent="0.25">
      <c r="A52" s="10">
        <v>43</v>
      </c>
      <c r="B52" s="11" t="s">
        <v>1161</v>
      </c>
      <c r="C52" s="1" t="s">
        <v>87</v>
      </c>
      <c r="D52" s="1" t="s">
        <v>189</v>
      </c>
      <c r="E52" s="7" t="s">
        <v>1165</v>
      </c>
      <c r="F52" s="3" t="s">
        <v>13</v>
      </c>
      <c r="G52" s="1" t="s">
        <v>196</v>
      </c>
      <c r="H52" s="1" t="s">
        <v>197</v>
      </c>
      <c r="I52" s="1" t="s">
        <v>184</v>
      </c>
      <c r="J52" s="1" t="s">
        <v>183</v>
      </c>
      <c r="K52" s="1" t="s">
        <v>10</v>
      </c>
      <c r="L52" s="2">
        <v>1</v>
      </c>
      <c r="M52" s="18">
        <f t="shared" si="0"/>
        <v>10500000</v>
      </c>
      <c r="N52" s="20">
        <v>10500000</v>
      </c>
    </row>
    <row r="53" spans="1:14" ht="60" x14ac:dyDescent="0.25">
      <c r="A53" s="10">
        <v>44</v>
      </c>
      <c r="B53" s="11" t="s">
        <v>1161</v>
      </c>
      <c r="C53" s="1" t="s">
        <v>181</v>
      </c>
      <c r="D53" s="1" t="s">
        <v>182</v>
      </c>
      <c r="E53" s="7" t="s">
        <v>1165</v>
      </c>
      <c r="F53" s="3" t="s">
        <v>13</v>
      </c>
      <c r="G53" s="1" t="s">
        <v>198</v>
      </c>
      <c r="H53" s="1" t="s">
        <v>199</v>
      </c>
      <c r="I53" s="1" t="s">
        <v>184</v>
      </c>
      <c r="J53" s="1" t="s">
        <v>183</v>
      </c>
      <c r="K53" s="1" t="s">
        <v>10</v>
      </c>
      <c r="L53" s="2">
        <v>1</v>
      </c>
      <c r="M53" s="18">
        <f t="shared" si="0"/>
        <v>10500000</v>
      </c>
      <c r="N53" s="20">
        <v>10500000</v>
      </c>
    </row>
    <row r="54" spans="1:14" ht="45" x14ac:dyDescent="0.25">
      <c r="A54" s="10">
        <v>45</v>
      </c>
      <c r="B54" s="11" t="s">
        <v>1161</v>
      </c>
      <c r="C54" s="1" t="s">
        <v>202</v>
      </c>
      <c r="D54" s="1" t="s">
        <v>203</v>
      </c>
      <c r="E54" s="7" t="s">
        <v>1165</v>
      </c>
      <c r="F54" s="3" t="s">
        <v>13</v>
      </c>
      <c r="G54" s="1" t="s">
        <v>200</v>
      </c>
      <c r="H54" s="1" t="s">
        <v>201</v>
      </c>
      <c r="I54" s="1" t="s">
        <v>205</v>
      </c>
      <c r="J54" s="1" t="s">
        <v>204</v>
      </c>
      <c r="K54" s="1" t="s">
        <v>10</v>
      </c>
      <c r="L54" s="2">
        <v>1</v>
      </c>
      <c r="M54" s="18">
        <f t="shared" si="0"/>
        <v>10900000</v>
      </c>
      <c r="N54" s="20">
        <v>10900000</v>
      </c>
    </row>
    <row r="55" spans="1:14" ht="45" x14ac:dyDescent="0.25">
      <c r="A55" s="10">
        <v>46</v>
      </c>
      <c r="B55" s="11" t="s">
        <v>1161</v>
      </c>
      <c r="C55" s="1" t="s">
        <v>87</v>
      </c>
      <c r="D55" s="1" t="s">
        <v>189</v>
      </c>
      <c r="E55" s="7" t="s">
        <v>1165</v>
      </c>
      <c r="F55" s="3" t="s">
        <v>13</v>
      </c>
      <c r="G55" s="1" t="s">
        <v>206</v>
      </c>
      <c r="H55" s="1" t="s">
        <v>207</v>
      </c>
      <c r="I55" s="1" t="s">
        <v>184</v>
      </c>
      <c r="J55" s="1" t="s">
        <v>183</v>
      </c>
      <c r="K55" s="1" t="s">
        <v>10</v>
      </c>
      <c r="L55" s="2">
        <v>1</v>
      </c>
      <c r="M55" s="18">
        <f t="shared" si="0"/>
        <v>10500000</v>
      </c>
      <c r="N55" s="20">
        <v>10500000</v>
      </c>
    </row>
    <row r="56" spans="1:14" ht="45" x14ac:dyDescent="0.25">
      <c r="A56" s="10">
        <v>47</v>
      </c>
      <c r="B56" s="11" t="s">
        <v>1161</v>
      </c>
      <c r="C56" s="1" t="s">
        <v>87</v>
      </c>
      <c r="D56" s="1" t="s">
        <v>87</v>
      </c>
      <c r="E56" s="7" t="s">
        <v>1165</v>
      </c>
      <c r="F56" s="3" t="s">
        <v>13</v>
      </c>
      <c r="G56" s="1" t="s">
        <v>208</v>
      </c>
      <c r="H56" s="1" t="s">
        <v>209</v>
      </c>
      <c r="I56" s="1" t="s">
        <v>159</v>
      </c>
      <c r="J56" s="1" t="s">
        <v>158</v>
      </c>
      <c r="K56" s="1" t="s">
        <v>10</v>
      </c>
      <c r="L56" s="2">
        <v>1</v>
      </c>
      <c r="M56" s="18">
        <f t="shared" si="0"/>
        <v>10285000</v>
      </c>
      <c r="N56" s="20">
        <v>10285000</v>
      </c>
    </row>
    <row r="57" spans="1:14" ht="60" x14ac:dyDescent="0.25">
      <c r="A57" s="10">
        <v>48</v>
      </c>
      <c r="B57" s="11" t="s">
        <v>1161</v>
      </c>
      <c r="C57" s="1" t="s">
        <v>181</v>
      </c>
      <c r="D57" s="1" t="s">
        <v>182</v>
      </c>
      <c r="E57" s="7" t="s">
        <v>1165</v>
      </c>
      <c r="F57" s="3" t="s">
        <v>13</v>
      </c>
      <c r="G57" s="1" t="s">
        <v>210</v>
      </c>
      <c r="H57" s="1" t="s">
        <v>211</v>
      </c>
      <c r="I57" s="1" t="s">
        <v>184</v>
      </c>
      <c r="J57" s="1" t="s">
        <v>183</v>
      </c>
      <c r="K57" s="1" t="s">
        <v>10</v>
      </c>
      <c r="L57" s="2">
        <v>1</v>
      </c>
      <c r="M57" s="18">
        <f t="shared" si="0"/>
        <v>5200000</v>
      </c>
      <c r="N57" s="20">
        <v>5200000</v>
      </c>
    </row>
    <row r="58" spans="1:14" ht="45" x14ac:dyDescent="0.25">
      <c r="A58" s="10">
        <v>49</v>
      </c>
      <c r="B58" s="11" t="s">
        <v>1161</v>
      </c>
      <c r="C58" s="1" t="s">
        <v>87</v>
      </c>
      <c r="D58" s="1" t="s">
        <v>189</v>
      </c>
      <c r="E58" s="7" t="s">
        <v>1165</v>
      </c>
      <c r="F58" s="3" t="s">
        <v>13</v>
      </c>
      <c r="G58" s="1" t="s">
        <v>212</v>
      </c>
      <c r="H58" s="1" t="s">
        <v>213</v>
      </c>
      <c r="I58" s="1" t="s">
        <v>184</v>
      </c>
      <c r="J58" s="1" t="s">
        <v>183</v>
      </c>
      <c r="K58" s="1" t="s">
        <v>10</v>
      </c>
      <c r="L58" s="2">
        <v>1</v>
      </c>
      <c r="M58" s="18">
        <f t="shared" si="0"/>
        <v>10500000</v>
      </c>
      <c r="N58" s="20">
        <v>10500000</v>
      </c>
    </row>
    <row r="59" spans="1:14" ht="45" x14ac:dyDescent="0.25">
      <c r="A59" s="10">
        <v>50</v>
      </c>
      <c r="B59" s="11" t="s">
        <v>1161</v>
      </c>
      <c r="C59" s="1" t="s">
        <v>87</v>
      </c>
      <c r="D59" s="1" t="s">
        <v>189</v>
      </c>
      <c r="E59" s="7" t="s">
        <v>1165</v>
      </c>
      <c r="F59" s="3" t="s">
        <v>13</v>
      </c>
      <c r="G59" s="1" t="s">
        <v>214</v>
      </c>
      <c r="H59" s="1" t="s">
        <v>215</v>
      </c>
      <c r="I59" s="1" t="s">
        <v>184</v>
      </c>
      <c r="J59" s="1" t="s">
        <v>183</v>
      </c>
      <c r="K59" s="1" t="s">
        <v>10</v>
      </c>
      <c r="L59" s="2">
        <v>1</v>
      </c>
      <c r="M59" s="18">
        <f t="shared" si="0"/>
        <v>10500000</v>
      </c>
      <c r="N59" s="20">
        <v>10500000</v>
      </c>
    </row>
    <row r="60" spans="1:14" ht="60" x14ac:dyDescent="0.25">
      <c r="A60" s="10">
        <v>51</v>
      </c>
      <c r="B60" s="11" t="s">
        <v>1161</v>
      </c>
      <c r="C60" s="1" t="s">
        <v>181</v>
      </c>
      <c r="D60" s="1" t="s">
        <v>182</v>
      </c>
      <c r="E60" s="7" t="s">
        <v>1165</v>
      </c>
      <c r="F60" s="3" t="s">
        <v>13</v>
      </c>
      <c r="G60" s="1" t="s">
        <v>216</v>
      </c>
      <c r="H60" s="1" t="s">
        <v>217</v>
      </c>
      <c r="I60" s="1" t="s">
        <v>184</v>
      </c>
      <c r="J60" s="1" t="s">
        <v>183</v>
      </c>
      <c r="K60" s="1" t="s">
        <v>10</v>
      </c>
      <c r="L60" s="2">
        <v>1</v>
      </c>
      <c r="M60" s="18">
        <f t="shared" si="0"/>
        <v>5200000</v>
      </c>
      <c r="N60" s="20">
        <v>5200000</v>
      </c>
    </row>
    <row r="61" spans="1:14" ht="45" x14ac:dyDescent="0.25">
      <c r="A61" s="10">
        <v>52</v>
      </c>
      <c r="B61" s="11" t="s">
        <v>1161</v>
      </c>
      <c r="C61" s="1" t="s">
        <v>87</v>
      </c>
      <c r="D61" s="1" t="s">
        <v>189</v>
      </c>
      <c r="E61" s="7" t="s">
        <v>1165</v>
      </c>
      <c r="F61" s="3" t="s">
        <v>13</v>
      </c>
      <c r="G61" s="1" t="s">
        <v>218</v>
      </c>
      <c r="H61" s="1" t="s">
        <v>219</v>
      </c>
      <c r="I61" s="1" t="s">
        <v>184</v>
      </c>
      <c r="J61" s="1" t="s">
        <v>183</v>
      </c>
      <c r="K61" s="1" t="s">
        <v>10</v>
      </c>
      <c r="L61" s="2">
        <v>1</v>
      </c>
      <c r="M61" s="18">
        <f t="shared" si="0"/>
        <v>10500000</v>
      </c>
      <c r="N61" s="20">
        <v>10500000</v>
      </c>
    </row>
    <row r="62" spans="1:14" ht="60" x14ac:dyDescent="0.25">
      <c r="A62" s="10">
        <v>53</v>
      </c>
      <c r="B62" s="11" t="s">
        <v>1161</v>
      </c>
      <c r="C62" s="1" t="s">
        <v>181</v>
      </c>
      <c r="D62" s="1" t="s">
        <v>182</v>
      </c>
      <c r="E62" s="7" t="s">
        <v>1165</v>
      </c>
      <c r="F62" s="3" t="s">
        <v>13</v>
      </c>
      <c r="G62" s="1" t="s">
        <v>220</v>
      </c>
      <c r="H62" s="1" t="s">
        <v>221</v>
      </c>
      <c r="I62" s="1" t="s">
        <v>184</v>
      </c>
      <c r="J62" s="1" t="s">
        <v>183</v>
      </c>
      <c r="K62" s="1" t="s">
        <v>10</v>
      </c>
      <c r="L62" s="2">
        <v>1</v>
      </c>
      <c r="M62" s="18">
        <f t="shared" si="0"/>
        <v>10500000</v>
      </c>
      <c r="N62" s="20">
        <v>10500000</v>
      </c>
    </row>
    <row r="63" spans="1:14" ht="45" x14ac:dyDescent="0.25">
      <c r="A63" s="10">
        <v>54</v>
      </c>
      <c r="B63" s="11" t="s">
        <v>1161</v>
      </c>
      <c r="C63" s="1" t="s">
        <v>87</v>
      </c>
      <c r="D63" s="1" t="s">
        <v>87</v>
      </c>
      <c r="E63" s="7" t="s">
        <v>1165</v>
      </c>
      <c r="F63" s="3" t="s">
        <v>13</v>
      </c>
      <c r="G63" s="1" t="s">
        <v>222</v>
      </c>
      <c r="H63" s="1" t="s">
        <v>223</v>
      </c>
      <c r="I63" s="1" t="s">
        <v>184</v>
      </c>
      <c r="J63" s="1" t="s">
        <v>183</v>
      </c>
      <c r="K63" s="1" t="s">
        <v>10</v>
      </c>
      <c r="L63" s="2">
        <v>1</v>
      </c>
      <c r="M63" s="18">
        <f t="shared" si="0"/>
        <v>10500000</v>
      </c>
      <c r="N63" s="20">
        <v>10500000</v>
      </c>
    </row>
    <row r="64" spans="1:14" ht="60" x14ac:dyDescent="0.25">
      <c r="A64" s="10">
        <v>55</v>
      </c>
      <c r="B64" s="11" t="s">
        <v>1161</v>
      </c>
      <c r="C64" s="1" t="s">
        <v>181</v>
      </c>
      <c r="D64" s="1" t="s">
        <v>182</v>
      </c>
      <c r="E64" s="7" t="s">
        <v>1165</v>
      </c>
      <c r="F64" s="3" t="s">
        <v>13</v>
      </c>
      <c r="G64" s="1" t="s">
        <v>224</v>
      </c>
      <c r="H64" s="1" t="s">
        <v>225</v>
      </c>
      <c r="I64" s="1" t="s">
        <v>184</v>
      </c>
      <c r="J64" s="1" t="s">
        <v>183</v>
      </c>
      <c r="K64" s="1" t="s">
        <v>10</v>
      </c>
      <c r="L64" s="2">
        <v>1</v>
      </c>
      <c r="M64" s="18">
        <f t="shared" si="0"/>
        <v>10500000</v>
      </c>
      <c r="N64" s="20">
        <v>10500000</v>
      </c>
    </row>
    <row r="65" spans="1:14" ht="45" x14ac:dyDescent="0.25">
      <c r="A65" s="10">
        <v>56</v>
      </c>
      <c r="B65" s="11" t="s">
        <v>1161</v>
      </c>
      <c r="C65" s="1" t="s">
        <v>181</v>
      </c>
      <c r="D65" s="1" t="s">
        <v>228</v>
      </c>
      <c r="E65" s="7" t="s">
        <v>1165</v>
      </c>
      <c r="F65" s="3" t="s">
        <v>13</v>
      </c>
      <c r="G65" s="1" t="s">
        <v>226</v>
      </c>
      <c r="H65" s="1" t="s">
        <v>227</v>
      </c>
      <c r="I65" s="1" t="s">
        <v>230</v>
      </c>
      <c r="J65" s="1" t="s">
        <v>229</v>
      </c>
      <c r="K65" s="1" t="s">
        <v>10</v>
      </c>
      <c r="L65" s="2">
        <v>1</v>
      </c>
      <c r="M65" s="18">
        <f t="shared" si="0"/>
        <v>5500000</v>
      </c>
      <c r="N65" s="20">
        <v>5500000</v>
      </c>
    </row>
    <row r="66" spans="1:14" ht="45" x14ac:dyDescent="0.25">
      <c r="A66" s="10">
        <v>57</v>
      </c>
      <c r="B66" s="11" t="s">
        <v>1161</v>
      </c>
      <c r="C66" s="1" t="s">
        <v>181</v>
      </c>
      <c r="D66" s="1" t="s">
        <v>228</v>
      </c>
      <c r="E66" s="7" t="s">
        <v>1165</v>
      </c>
      <c r="F66" s="3" t="s">
        <v>13</v>
      </c>
      <c r="G66" s="1" t="s">
        <v>231</v>
      </c>
      <c r="H66" s="1" t="s">
        <v>232</v>
      </c>
      <c r="I66" s="1" t="s">
        <v>230</v>
      </c>
      <c r="J66" s="1" t="s">
        <v>229</v>
      </c>
      <c r="K66" s="1" t="s">
        <v>10</v>
      </c>
      <c r="L66" s="2">
        <v>1</v>
      </c>
      <c r="M66" s="18">
        <f t="shared" si="0"/>
        <v>5500000</v>
      </c>
      <c r="N66" s="20">
        <v>5500000</v>
      </c>
    </row>
    <row r="67" spans="1:14" ht="60" x14ac:dyDescent="0.25">
      <c r="A67" s="10">
        <v>58</v>
      </c>
      <c r="B67" s="11" t="s">
        <v>1161</v>
      </c>
      <c r="C67" s="1" t="s">
        <v>235</v>
      </c>
      <c r="D67" s="1" t="s">
        <v>236</v>
      </c>
      <c r="E67" s="7" t="s">
        <v>1165</v>
      </c>
      <c r="F67" s="3" t="s">
        <v>13</v>
      </c>
      <c r="G67" s="1" t="s">
        <v>233</v>
      </c>
      <c r="H67" s="1" t="s">
        <v>234</v>
      </c>
      <c r="I67" s="1" t="s">
        <v>238</v>
      </c>
      <c r="J67" s="1" t="s">
        <v>237</v>
      </c>
      <c r="K67" s="1" t="s">
        <v>10</v>
      </c>
      <c r="L67" s="2">
        <v>1</v>
      </c>
      <c r="M67" s="18">
        <f t="shared" si="0"/>
        <v>9999999</v>
      </c>
      <c r="N67" s="20">
        <v>9999999</v>
      </c>
    </row>
    <row r="68" spans="1:14" ht="60" x14ac:dyDescent="0.25">
      <c r="A68" s="10">
        <v>59</v>
      </c>
      <c r="B68" s="11" t="s">
        <v>1161</v>
      </c>
      <c r="C68" s="1" t="s">
        <v>235</v>
      </c>
      <c r="D68" s="1" t="s">
        <v>236</v>
      </c>
      <c r="E68" s="7" t="s">
        <v>1165</v>
      </c>
      <c r="F68" s="3" t="s">
        <v>13</v>
      </c>
      <c r="G68" s="1" t="s">
        <v>239</v>
      </c>
      <c r="H68" s="1" t="s">
        <v>240</v>
      </c>
      <c r="I68" s="1" t="s">
        <v>238</v>
      </c>
      <c r="J68" s="1" t="s">
        <v>237</v>
      </c>
      <c r="K68" s="1" t="s">
        <v>10</v>
      </c>
      <c r="L68" s="2">
        <v>1</v>
      </c>
      <c r="M68" s="18">
        <f t="shared" si="0"/>
        <v>3999999</v>
      </c>
      <c r="N68" s="20">
        <v>3999999</v>
      </c>
    </row>
    <row r="69" spans="1:14" ht="75" x14ac:dyDescent="0.25">
      <c r="A69" s="10">
        <v>60</v>
      </c>
      <c r="B69" s="11" t="s">
        <v>1161</v>
      </c>
      <c r="C69" s="1" t="s">
        <v>235</v>
      </c>
      <c r="D69" s="1" t="s">
        <v>162</v>
      </c>
      <c r="E69" s="7" t="s">
        <v>1165</v>
      </c>
      <c r="F69" s="3" t="s">
        <v>13</v>
      </c>
      <c r="G69" s="1" t="s">
        <v>241</v>
      </c>
      <c r="H69" s="1" t="s">
        <v>242</v>
      </c>
      <c r="I69" s="1" t="s">
        <v>244</v>
      </c>
      <c r="J69" s="1" t="s">
        <v>243</v>
      </c>
      <c r="K69" s="1" t="s">
        <v>10</v>
      </c>
      <c r="L69" s="2">
        <v>1</v>
      </c>
      <c r="M69" s="18">
        <f t="shared" si="0"/>
        <v>8850001</v>
      </c>
      <c r="N69" s="20">
        <v>8850001</v>
      </c>
    </row>
    <row r="70" spans="1:14" ht="60" x14ac:dyDescent="0.25">
      <c r="A70" s="10">
        <v>61</v>
      </c>
      <c r="B70" s="11" t="s">
        <v>1161</v>
      </c>
      <c r="C70" s="1" t="s">
        <v>235</v>
      </c>
      <c r="D70" s="1" t="s">
        <v>247</v>
      </c>
      <c r="E70" s="7" t="s">
        <v>1165</v>
      </c>
      <c r="F70" s="3" t="s">
        <v>13</v>
      </c>
      <c r="G70" s="1" t="s">
        <v>245</v>
      </c>
      <c r="H70" s="1" t="s">
        <v>246</v>
      </c>
      <c r="I70" s="1" t="s">
        <v>249</v>
      </c>
      <c r="J70" s="1" t="s">
        <v>248</v>
      </c>
      <c r="K70" s="1" t="s">
        <v>10</v>
      </c>
      <c r="L70" s="2">
        <v>2</v>
      </c>
      <c r="M70" s="18">
        <f t="shared" si="0"/>
        <v>2400000</v>
      </c>
      <c r="N70" s="20">
        <v>4800000</v>
      </c>
    </row>
    <row r="71" spans="1:14" ht="75" x14ac:dyDescent="0.25">
      <c r="A71" s="10">
        <v>62</v>
      </c>
      <c r="B71" s="11" t="s">
        <v>1161</v>
      </c>
      <c r="C71" s="1" t="s">
        <v>235</v>
      </c>
      <c r="D71" s="1" t="s">
        <v>162</v>
      </c>
      <c r="E71" s="7" t="s">
        <v>1165</v>
      </c>
      <c r="F71" s="3" t="s">
        <v>13</v>
      </c>
      <c r="G71" s="1" t="s">
        <v>250</v>
      </c>
      <c r="H71" s="1" t="s">
        <v>251</v>
      </c>
      <c r="I71" s="1" t="s">
        <v>253</v>
      </c>
      <c r="J71" s="1" t="s">
        <v>252</v>
      </c>
      <c r="K71" s="1" t="s">
        <v>10</v>
      </c>
      <c r="L71" s="2">
        <v>1</v>
      </c>
      <c r="M71" s="18">
        <f t="shared" si="0"/>
        <v>9500000</v>
      </c>
      <c r="N71" s="20">
        <v>9500000</v>
      </c>
    </row>
    <row r="72" spans="1:14" ht="60" x14ac:dyDescent="0.25">
      <c r="A72" s="10">
        <v>63</v>
      </c>
      <c r="B72" s="11" t="s">
        <v>1161</v>
      </c>
      <c r="C72" s="1" t="s">
        <v>181</v>
      </c>
      <c r="D72" s="1" t="s">
        <v>182</v>
      </c>
      <c r="E72" s="7" t="s">
        <v>1165</v>
      </c>
      <c r="F72" s="3" t="s">
        <v>13</v>
      </c>
      <c r="G72" s="1" t="s">
        <v>254</v>
      </c>
      <c r="H72" s="1" t="s">
        <v>255</v>
      </c>
      <c r="I72" s="1" t="s">
        <v>184</v>
      </c>
      <c r="J72" s="1" t="s">
        <v>183</v>
      </c>
      <c r="K72" s="1" t="s">
        <v>10</v>
      </c>
      <c r="L72" s="2">
        <v>1</v>
      </c>
      <c r="M72" s="18">
        <f t="shared" si="0"/>
        <v>7500000</v>
      </c>
      <c r="N72" s="20">
        <v>7500000</v>
      </c>
    </row>
    <row r="73" spans="1:14" ht="60" x14ac:dyDescent="0.25">
      <c r="A73" s="10">
        <v>64</v>
      </c>
      <c r="B73" s="11" t="s">
        <v>1161</v>
      </c>
      <c r="C73" s="1" t="s">
        <v>235</v>
      </c>
      <c r="D73" s="1" t="s">
        <v>258</v>
      </c>
      <c r="E73" s="7" t="s">
        <v>1165</v>
      </c>
      <c r="F73" s="3" t="s">
        <v>13</v>
      </c>
      <c r="G73" s="1" t="s">
        <v>256</v>
      </c>
      <c r="H73" s="1" t="s">
        <v>257</v>
      </c>
      <c r="I73" s="1" t="s">
        <v>260</v>
      </c>
      <c r="J73" s="1" t="s">
        <v>259</v>
      </c>
      <c r="K73" s="1" t="s">
        <v>10</v>
      </c>
      <c r="L73" s="2">
        <v>1</v>
      </c>
      <c r="M73" s="18">
        <f t="shared" si="0"/>
        <v>8070000</v>
      </c>
      <c r="N73" s="20">
        <v>8070000</v>
      </c>
    </row>
    <row r="74" spans="1:14" ht="60" x14ac:dyDescent="0.25">
      <c r="A74" s="10">
        <v>65</v>
      </c>
      <c r="B74" s="11" t="s">
        <v>1161</v>
      </c>
      <c r="C74" s="1" t="s">
        <v>235</v>
      </c>
      <c r="D74" s="1" t="s">
        <v>258</v>
      </c>
      <c r="E74" s="7" t="s">
        <v>1165</v>
      </c>
      <c r="F74" s="3" t="s">
        <v>13</v>
      </c>
      <c r="G74" s="1" t="s">
        <v>261</v>
      </c>
      <c r="H74" s="1" t="s">
        <v>262</v>
      </c>
      <c r="I74" s="1" t="s">
        <v>260</v>
      </c>
      <c r="J74" s="1" t="s">
        <v>259</v>
      </c>
      <c r="K74" s="1" t="s">
        <v>10</v>
      </c>
      <c r="L74" s="2">
        <v>1</v>
      </c>
      <c r="M74" s="18">
        <f t="shared" si="0"/>
        <v>8050000</v>
      </c>
      <c r="N74" s="20">
        <v>8050000</v>
      </c>
    </row>
    <row r="75" spans="1:14" ht="60" x14ac:dyDescent="0.25">
      <c r="A75" s="10">
        <v>66</v>
      </c>
      <c r="B75" s="11" t="s">
        <v>1161</v>
      </c>
      <c r="C75" s="1" t="s">
        <v>235</v>
      </c>
      <c r="D75" s="1" t="s">
        <v>258</v>
      </c>
      <c r="E75" s="7" t="s">
        <v>1165</v>
      </c>
      <c r="F75" s="3" t="s">
        <v>13</v>
      </c>
      <c r="G75" s="1" t="s">
        <v>263</v>
      </c>
      <c r="H75" s="1" t="s">
        <v>264</v>
      </c>
      <c r="I75" s="1" t="s">
        <v>260</v>
      </c>
      <c r="J75" s="1" t="s">
        <v>259</v>
      </c>
      <c r="K75" s="1" t="s">
        <v>10</v>
      </c>
      <c r="L75" s="2">
        <v>1</v>
      </c>
      <c r="M75" s="18">
        <f t="shared" ref="M75:M138" si="1">N75/L75</f>
        <v>8100000</v>
      </c>
      <c r="N75" s="20">
        <v>8100000</v>
      </c>
    </row>
    <row r="76" spans="1:14" ht="60" x14ac:dyDescent="0.25">
      <c r="A76" s="10">
        <v>67</v>
      </c>
      <c r="B76" s="11" t="s">
        <v>1161</v>
      </c>
      <c r="C76" s="1" t="s">
        <v>235</v>
      </c>
      <c r="D76" s="1" t="s">
        <v>87</v>
      </c>
      <c r="E76" s="7" t="s">
        <v>1165</v>
      </c>
      <c r="F76" s="3" t="s">
        <v>13</v>
      </c>
      <c r="G76" s="1" t="s">
        <v>265</v>
      </c>
      <c r="H76" s="1" t="s">
        <v>266</v>
      </c>
      <c r="I76" s="1" t="s">
        <v>244</v>
      </c>
      <c r="J76" s="1" t="s">
        <v>243</v>
      </c>
      <c r="K76" s="1" t="s">
        <v>10</v>
      </c>
      <c r="L76" s="2">
        <v>1</v>
      </c>
      <c r="M76" s="18">
        <f t="shared" si="1"/>
        <v>10200001</v>
      </c>
      <c r="N76" s="20">
        <v>10200001</v>
      </c>
    </row>
    <row r="77" spans="1:14" ht="60" x14ac:dyDescent="0.25">
      <c r="A77" s="10">
        <v>68</v>
      </c>
      <c r="B77" s="11" t="s">
        <v>1161</v>
      </c>
      <c r="C77" s="1" t="s">
        <v>235</v>
      </c>
      <c r="D77" s="1" t="s">
        <v>87</v>
      </c>
      <c r="E77" s="7" t="s">
        <v>1165</v>
      </c>
      <c r="F77" s="3" t="s">
        <v>13</v>
      </c>
      <c r="G77" s="1" t="s">
        <v>267</v>
      </c>
      <c r="H77" s="1" t="s">
        <v>268</v>
      </c>
      <c r="I77" s="1" t="s">
        <v>270</v>
      </c>
      <c r="J77" s="1" t="s">
        <v>269</v>
      </c>
      <c r="K77" s="1" t="s">
        <v>10</v>
      </c>
      <c r="L77" s="2">
        <v>1</v>
      </c>
      <c r="M77" s="18">
        <f t="shared" si="1"/>
        <v>4000000</v>
      </c>
      <c r="N77" s="20">
        <v>4000000</v>
      </c>
    </row>
    <row r="78" spans="1:14" ht="60" x14ac:dyDescent="0.25">
      <c r="A78" s="10">
        <v>69</v>
      </c>
      <c r="B78" s="11" t="s">
        <v>1161</v>
      </c>
      <c r="C78" s="1" t="s">
        <v>235</v>
      </c>
      <c r="D78" s="1" t="s">
        <v>87</v>
      </c>
      <c r="E78" s="7" t="s">
        <v>1165</v>
      </c>
      <c r="F78" s="3" t="s">
        <v>13</v>
      </c>
      <c r="G78" s="1" t="s">
        <v>271</v>
      </c>
      <c r="H78" s="1" t="s">
        <v>272</v>
      </c>
      <c r="I78" s="1" t="s">
        <v>274</v>
      </c>
      <c r="J78" s="1" t="s">
        <v>273</v>
      </c>
      <c r="K78" s="1" t="s">
        <v>10</v>
      </c>
      <c r="L78" s="2">
        <v>1</v>
      </c>
      <c r="M78" s="18">
        <f t="shared" si="1"/>
        <v>4000000</v>
      </c>
      <c r="N78" s="20">
        <v>4000000</v>
      </c>
    </row>
    <row r="79" spans="1:14" ht="60" x14ac:dyDescent="0.25">
      <c r="A79" s="10">
        <v>70</v>
      </c>
      <c r="B79" s="11" t="s">
        <v>1161</v>
      </c>
      <c r="C79" s="1" t="s">
        <v>235</v>
      </c>
      <c r="D79" s="1" t="s">
        <v>87</v>
      </c>
      <c r="E79" s="7" t="s">
        <v>1165</v>
      </c>
      <c r="F79" s="3" t="s">
        <v>13</v>
      </c>
      <c r="G79" s="1" t="s">
        <v>275</v>
      </c>
      <c r="H79" s="1" t="s">
        <v>276</v>
      </c>
      <c r="I79" s="1" t="s">
        <v>184</v>
      </c>
      <c r="J79" s="1" t="s">
        <v>183</v>
      </c>
      <c r="K79" s="1" t="s">
        <v>10</v>
      </c>
      <c r="L79" s="2">
        <v>1</v>
      </c>
      <c r="M79" s="18">
        <f t="shared" si="1"/>
        <v>7400000</v>
      </c>
      <c r="N79" s="20">
        <v>7400000</v>
      </c>
    </row>
    <row r="80" spans="1:14" ht="120" x14ac:dyDescent="0.25">
      <c r="A80" s="10">
        <v>71</v>
      </c>
      <c r="B80" s="11" t="s">
        <v>1162</v>
      </c>
      <c r="C80" s="1" t="s">
        <v>279</v>
      </c>
      <c r="D80" s="1" t="s">
        <v>280</v>
      </c>
      <c r="E80" s="7" t="s">
        <v>1166</v>
      </c>
      <c r="F80" s="3" t="s">
        <v>13</v>
      </c>
      <c r="G80" s="1" t="s">
        <v>277</v>
      </c>
      <c r="H80" s="1" t="s">
        <v>278</v>
      </c>
      <c r="I80" s="1" t="s">
        <v>282</v>
      </c>
      <c r="J80" s="1" t="s">
        <v>281</v>
      </c>
      <c r="K80" s="1" t="s">
        <v>10</v>
      </c>
      <c r="L80" s="2">
        <v>1</v>
      </c>
      <c r="M80" s="18">
        <f t="shared" si="1"/>
        <v>800000</v>
      </c>
      <c r="N80" s="20">
        <v>800000</v>
      </c>
    </row>
    <row r="81" spans="1:14" ht="120" x14ac:dyDescent="0.25">
      <c r="A81" s="10">
        <v>72</v>
      </c>
      <c r="B81" s="11" t="s">
        <v>1162</v>
      </c>
      <c r="C81" s="1" t="s">
        <v>279</v>
      </c>
      <c r="D81" s="1" t="s">
        <v>280</v>
      </c>
      <c r="E81" s="7" t="s">
        <v>1166</v>
      </c>
      <c r="F81" s="3" t="s">
        <v>13</v>
      </c>
      <c r="G81" s="1" t="s">
        <v>283</v>
      </c>
      <c r="H81" s="1" t="s">
        <v>284</v>
      </c>
      <c r="I81" s="1" t="s">
        <v>282</v>
      </c>
      <c r="J81" s="1" t="s">
        <v>281</v>
      </c>
      <c r="K81" s="1" t="s">
        <v>10</v>
      </c>
      <c r="L81" s="2">
        <v>1</v>
      </c>
      <c r="M81" s="18">
        <f t="shared" si="1"/>
        <v>800000</v>
      </c>
      <c r="N81" s="20">
        <v>800000</v>
      </c>
    </row>
    <row r="82" spans="1:14" ht="120" x14ac:dyDescent="0.25">
      <c r="A82" s="10">
        <v>73</v>
      </c>
      <c r="B82" s="11" t="s">
        <v>1162</v>
      </c>
      <c r="C82" s="1" t="s">
        <v>279</v>
      </c>
      <c r="D82" s="1" t="s">
        <v>280</v>
      </c>
      <c r="E82" s="7" t="s">
        <v>1166</v>
      </c>
      <c r="F82" s="3" t="s">
        <v>13</v>
      </c>
      <c r="G82" s="1" t="s">
        <v>285</v>
      </c>
      <c r="H82" s="1" t="s">
        <v>286</v>
      </c>
      <c r="I82" s="1" t="s">
        <v>282</v>
      </c>
      <c r="J82" s="1" t="s">
        <v>281</v>
      </c>
      <c r="K82" s="1" t="s">
        <v>10</v>
      </c>
      <c r="L82" s="2">
        <v>1</v>
      </c>
      <c r="M82" s="18">
        <f t="shared" si="1"/>
        <v>800000</v>
      </c>
      <c r="N82" s="20">
        <v>800000</v>
      </c>
    </row>
    <row r="83" spans="1:14" ht="120" x14ac:dyDescent="0.25">
      <c r="A83" s="10">
        <v>74</v>
      </c>
      <c r="B83" s="11" t="s">
        <v>1162</v>
      </c>
      <c r="C83" s="1" t="s">
        <v>279</v>
      </c>
      <c r="D83" s="1" t="s">
        <v>280</v>
      </c>
      <c r="E83" s="7" t="s">
        <v>1166</v>
      </c>
      <c r="F83" s="3" t="s">
        <v>13</v>
      </c>
      <c r="G83" s="1" t="s">
        <v>287</v>
      </c>
      <c r="H83" s="1" t="s">
        <v>288</v>
      </c>
      <c r="I83" s="1" t="s">
        <v>282</v>
      </c>
      <c r="J83" s="1" t="s">
        <v>281</v>
      </c>
      <c r="K83" s="1" t="s">
        <v>10</v>
      </c>
      <c r="L83" s="2">
        <v>1</v>
      </c>
      <c r="M83" s="18">
        <f t="shared" si="1"/>
        <v>800000</v>
      </c>
      <c r="N83" s="20">
        <v>800000</v>
      </c>
    </row>
    <row r="84" spans="1:14" ht="120" x14ac:dyDescent="0.25">
      <c r="A84" s="10">
        <v>75</v>
      </c>
      <c r="B84" s="11" t="s">
        <v>1162</v>
      </c>
      <c r="C84" s="1" t="s">
        <v>279</v>
      </c>
      <c r="D84" s="1" t="s">
        <v>280</v>
      </c>
      <c r="E84" s="7" t="s">
        <v>1166</v>
      </c>
      <c r="F84" s="3" t="s">
        <v>13</v>
      </c>
      <c r="G84" s="1" t="s">
        <v>289</v>
      </c>
      <c r="H84" s="1" t="s">
        <v>290</v>
      </c>
      <c r="I84" s="1" t="s">
        <v>282</v>
      </c>
      <c r="J84" s="1" t="s">
        <v>281</v>
      </c>
      <c r="K84" s="1" t="s">
        <v>10</v>
      </c>
      <c r="L84" s="2">
        <v>1</v>
      </c>
      <c r="M84" s="18">
        <f t="shared" si="1"/>
        <v>800000</v>
      </c>
      <c r="N84" s="20">
        <v>800000</v>
      </c>
    </row>
    <row r="85" spans="1:14" ht="120" x14ac:dyDescent="0.25">
      <c r="A85" s="10">
        <v>76</v>
      </c>
      <c r="B85" s="11" t="s">
        <v>1162</v>
      </c>
      <c r="C85" s="1" t="s">
        <v>279</v>
      </c>
      <c r="D85" s="1" t="s">
        <v>280</v>
      </c>
      <c r="E85" s="7" t="s">
        <v>1166</v>
      </c>
      <c r="F85" s="3" t="s">
        <v>13</v>
      </c>
      <c r="G85" s="1" t="s">
        <v>291</v>
      </c>
      <c r="H85" s="1" t="s">
        <v>292</v>
      </c>
      <c r="I85" s="1" t="s">
        <v>282</v>
      </c>
      <c r="J85" s="1" t="s">
        <v>281</v>
      </c>
      <c r="K85" s="1" t="s">
        <v>10</v>
      </c>
      <c r="L85" s="2">
        <v>1</v>
      </c>
      <c r="M85" s="18">
        <f t="shared" si="1"/>
        <v>800000</v>
      </c>
      <c r="N85" s="20">
        <v>800000</v>
      </c>
    </row>
    <row r="86" spans="1:14" ht="120" x14ac:dyDescent="0.25">
      <c r="A86" s="10">
        <v>77</v>
      </c>
      <c r="B86" s="11" t="s">
        <v>1162</v>
      </c>
      <c r="C86" s="1" t="s">
        <v>279</v>
      </c>
      <c r="D86" s="1" t="s">
        <v>280</v>
      </c>
      <c r="E86" s="7" t="s">
        <v>1166</v>
      </c>
      <c r="F86" s="3" t="s">
        <v>13</v>
      </c>
      <c r="G86" s="1" t="s">
        <v>293</v>
      </c>
      <c r="H86" s="1" t="s">
        <v>294</v>
      </c>
      <c r="I86" s="1" t="s">
        <v>282</v>
      </c>
      <c r="J86" s="1" t="s">
        <v>281</v>
      </c>
      <c r="K86" s="1" t="s">
        <v>10</v>
      </c>
      <c r="L86" s="2">
        <v>1</v>
      </c>
      <c r="M86" s="18">
        <f t="shared" si="1"/>
        <v>800000</v>
      </c>
      <c r="N86" s="20">
        <v>800000</v>
      </c>
    </row>
    <row r="87" spans="1:14" ht="120" x14ac:dyDescent="0.25">
      <c r="A87" s="10">
        <v>78</v>
      </c>
      <c r="B87" s="11" t="s">
        <v>1162</v>
      </c>
      <c r="C87" s="1" t="s">
        <v>279</v>
      </c>
      <c r="D87" s="1" t="s">
        <v>280</v>
      </c>
      <c r="E87" s="7" t="s">
        <v>1166</v>
      </c>
      <c r="F87" s="3" t="s">
        <v>13</v>
      </c>
      <c r="G87" s="1" t="s">
        <v>295</v>
      </c>
      <c r="H87" s="1" t="s">
        <v>296</v>
      </c>
      <c r="I87" s="1" t="s">
        <v>282</v>
      </c>
      <c r="J87" s="1" t="s">
        <v>281</v>
      </c>
      <c r="K87" s="1" t="s">
        <v>10</v>
      </c>
      <c r="L87" s="2">
        <v>1</v>
      </c>
      <c r="M87" s="18">
        <f t="shared" si="1"/>
        <v>800000</v>
      </c>
      <c r="N87" s="20">
        <v>800000</v>
      </c>
    </row>
    <row r="88" spans="1:14" ht="120" x14ac:dyDescent="0.25">
      <c r="A88" s="10">
        <v>79</v>
      </c>
      <c r="B88" s="11" t="s">
        <v>1162</v>
      </c>
      <c r="C88" s="1" t="s">
        <v>279</v>
      </c>
      <c r="D88" s="1" t="s">
        <v>280</v>
      </c>
      <c r="E88" s="7" t="s">
        <v>1166</v>
      </c>
      <c r="F88" s="3" t="s">
        <v>13</v>
      </c>
      <c r="G88" s="1" t="s">
        <v>297</v>
      </c>
      <c r="H88" s="1" t="s">
        <v>298</v>
      </c>
      <c r="I88" s="1" t="s">
        <v>282</v>
      </c>
      <c r="J88" s="1" t="s">
        <v>281</v>
      </c>
      <c r="K88" s="1" t="s">
        <v>10</v>
      </c>
      <c r="L88" s="2">
        <v>1</v>
      </c>
      <c r="M88" s="18">
        <f t="shared" si="1"/>
        <v>800000</v>
      </c>
      <c r="N88" s="20">
        <v>800000</v>
      </c>
    </row>
    <row r="89" spans="1:14" ht="120" x14ac:dyDescent="0.25">
      <c r="A89" s="10">
        <v>80</v>
      </c>
      <c r="B89" s="11" t="s">
        <v>1162</v>
      </c>
      <c r="C89" s="1" t="s">
        <v>279</v>
      </c>
      <c r="D89" s="1" t="s">
        <v>280</v>
      </c>
      <c r="E89" s="7" t="s">
        <v>1166</v>
      </c>
      <c r="F89" s="3" t="s">
        <v>13</v>
      </c>
      <c r="G89" s="1" t="s">
        <v>299</v>
      </c>
      <c r="H89" s="1" t="s">
        <v>300</v>
      </c>
      <c r="I89" s="1" t="s">
        <v>282</v>
      </c>
      <c r="J89" s="1" t="s">
        <v>281</v>
      </c>
      <c r="K89" s="1" t="s">
        <v>10</v>
      </c>
      <c r="L89" s="2">
        <v>1</v>
      </c>
      <c r="M89" s="18">
        <f t="shared" si="1"/>
        <v>800000</v>
      </c>
      <c r="N89" s="20">
        <v>800000</v>
      </c>
    </row>
    <row r="90" spans="1:14" ht="120" x14ac:dyDescent="0.25">
      <c r="A90" s="10">
        <v>81</v>
      </c>
      <c r="B90" s="11" t="s">
        <v>1162</v>
      </c>
      <c r="C90" s="1" t="s">
        <v>279</v>
      </c>
      <c r="D90" s="1" t="s">
        <v>280</v>
      </c>
      <c r="E90" s="7" t="s">
        <v>1166</v>
      </c>
      <c r="F90" s="3" t="s">
        <v>13</v>
      </c>
      <c r="G90" s="1" t="s">
        <v>301</v>
      </c>
      <c r="H90" s="1" t="s">
        <v>302</v>
      </c>
      <c r="I90" s="1" t="s">
        <v>282</v>
      </c>
      <c r="J90" s="1" t="s">
        <v>281</v>
      </c>
      <c r="K90" s="1" t="s">
        <v>10</v>
      </c>
      <c r="L90" s="2">
        <v>1</v>
      </c>
      <c r="M90" s="18">
        <f t="shared" si="1"/>
        <v>800000</v>
      </c>
      <c r="N90" s="20">
        <v>800000</v>
      </c>
    </row>
    <row r="91" spans="1:14" ht="120" x14ac:dyDescent="0.25">
      <c r="A91" s="10">
        <v>82</v>
      </c>
      <c r="B91" s="11" t="s">
        <v>1162</v>
      </c>
      <c r="C91" s="1" t="s">
        <v>279</v>
      </c>
      <c r="D91" s="1" t="s">
        <v>280</v>
      </c>
      <c r="E91" s="7" t="s">
        <v>1166</v>
      </c>
      <c r="F91" s="3" t="s">
        <v>13</v>
      </c>
      <c r="G91" s="1" t="s">
        <v>303</v>
      </c>
      <c r="H91" s="1" t="s">
        <v>304</v>
      </c>
      <c r="I91" s="1" t="s">
        <v>282</v>
      </c>
      <c r="J91" s="1" t="s">
        <v>281</v>
      </c>
      <c r="K91" s="1" t="s">
        <v>10</v>
      </c>
      <c r="L91" s="2">
        <v>1</v>
      </c>
      <c r="M91" s="18">
        <f t="shared" si="1"/>
        <v>800000</v>
      </c>
      <c r="N91" s="20">
        <v>800000</v>
      </c>
    </row>
    <row r="92" spans="1:14" ht="120" x14ac:dyDescent="0.25">
      <c r="A92" s="10">
        <v>83</v>
      </c>
      <c r="B92" s="11" t="s">
        <v>1162</v>
      </c>
      <c r="C92" s="1" t="s">
        <v>279</v>
      </c>
      <c r="D92" s="1" t="s">
        <v>280</v>
      </c>
      <c r="E92" s="7" t="s">
        <v>1166</v>
      </c>
      <c r="F92" s="3" t="s">
        <v>13</v>
      </c>
      <c r="G92" s="1" t="s">
        <v>305</v>
      </c>
      <c r="H92" s="1" t="s">
        <v>306</v>
      </c>
      <c r="I92" s="1" t="s">
        <v>282</v>
      </c>
      <c r="J92" s="1" t="s">
        <v>281</v>
      </c>
      <c r="K92" s="1" t="s">
        <v>10</v>
      </c>
      <c r="L92" s="2">
        <v>1</v>
      </c>
      <c r="M92" s="18">
        <f t="shared" si="1"/>
        <v>800000</v>
      </c>
      <c r="N92" s="20">
        <v>800000</v>
      </c>
    </row>
    <row r="93" spans="1:14" ht="120" x14ac:dyDescent="0.25">
      <c r="A93" s="10">
        <v>84</v>
      </c>
      <c r="B93" s="11" t="s">
        <v>1162</v>
      </c>
      <c r="C93" s="1" t="s">
        <v>279</v>
      </c>
      <c r="D93" s="1" t="s">
        <v>280</v>
      </c>
      <c r="E93" s="7" t="s">
        <v>1166</v>
      </c>
      <c r="F93" s="3" t="s">
        <v>13</v>
      </c>
      <c r="G93" s="1" t="s">
        <v>307</v>
      </c>
      <c r="H93" s="1" t="s">
        <v>308</v>
      </c>
      <c r="I93" s="1" t="s">
        <v>282</v>
      </c>
      <c r="J93" s="1" t="s">
        <v>281</v>
      </c>
      <c r="K93" s="1" t="s">
        <v>10</v>
      </c>
      <c r="L93" s="2">
        <v>1</v>
      </c>
      <c r="M93" s="18">
        <f t="shared" si="1"/>
        <v>800000</v>
      </c>
      <c r="N93" s="20">
        <v>800000</v>
      </c>
    </row>
    <row r="94" spans="1:14" ht="120" x14ac:dyDescent="0.25">
      <c r="A94" s="10">
        <v>85</v>
      </c>
      <c r="B94" s="11" t="s">
        <v>1162</v>
      </c>
      <c r="C94" s="1" t="s">
        <v>279</v>
      </c>
      <c r="D94" s="1" t="s">
        <v>280</v>
      </c>
      <c r="E94" s="7" t="s">
        <v>1166</v>
      </c>
      <c r="F94" s="3" t="s">
        <v>13</v>
      </c>
      <c r="G94" s="1" t="s">
        <v>309</v>
      </c>
      <c r="H94" s="1" t="s">
        <v>310</v>
      </c>
      <c r="I94" s="1" t="s">
        <v>282</v>
      </c>
      <c r="J94" s="1" t="s">
        <v>281</v>
      </c>
      <c r="K94" s="1" t="s">
        <v>10</v>
      </c>
      <c r="L94" s="2">
        <v>1</v>
      </c>
      <c r="M94" s="18">
        <f t="shared" si="1"/>
        <v>800000</v>
      </c>
      <c r="N94" s="20">
        <v>800000</v>
      </c>
    </row>
    <row r="95" spans="1:14" ht="120" x14ac:dyDescent="0.25">
      <c r="A95" s="10">
        <v>86</v>
      </c>
      <c r="B95" s="11" t="s">
        <v>1162</v>
      </c>
      <c r="C95" s="1" t="s">
        <v>279</v>
      </c>
      <c r="D95" s="1" t="s">
        <v>280</v>
      </c>
      <c r="E95" s="7" t="s">
        <v>1166</v>
      </c>
      <c r="F95" s="3" t="s">
        <v>13</v>
      </c>
      <c r="G95" s="1" t="s">
        <v>311</v>
      </c>
      <c r="H95" s="1" t="s">
        <v>312</v>
      </c>
      <c r="I95" s="1" t="s">
        <v>282</v>
      </c>
      <c r="J95" s="1" t="s">
        <v>281</v>
      </c>
      <c r="K95" s="1" t="s">
        <v>10</v>
      </c>
      <c r="L95" s="2">
        <v>1</v>
      </c>
      <c r="M95" s="18">
        <f t="shared" si="1"/>
        <v>800000</v>
      </c>
      <c r="N95" s="20">
        <v>800000</v>
      </c>
    </row>
    <row r="96" spans="1:14" ht="120" x14ac:dyDescent="0.25">
      <c r="A96" s="10">
        <v>87</v>
      </c>
      <c r="B96" s="11" t="s">
        <v>1162</v>
      </c>
      <c r="C96" s="1" t="s">
        <v>279</v>
      </c>
      <c r="D96" s="1" t="s">
        <v>280</v>
      </c>
      <c r="E96" s="7" t="s">
        <v>1166</v>
      </c>
      <c r="F96" s="3" t="s">
        <v>13</v>
      </c>
      <c r="G96" s="1" t="s">
        <v>313</v>
      </c>
      <c r="H96" s="1" t="s">
        <v>314</v>
      </c>
      <c r="I96" s="1" t="s">
        <v>282</v>
      </c>
      <c r="J96" s="1" t="s">
        <v>281</v>
      </c>
      <c r="K96" s="1" t="s">
        <v>10</v>
      </c>
      <c r="L96" s="2">
        <v>1</v>
      </c>
      <c r="M96" s="18">
        <f t="shared" si="1"/>
        <v>800000</v>
      </c>
      <c r="N96" s="20">
        <v>800000</v>
      </c>
    </row>
    <row r="97" spans="1:14" ht="120" x14ac:dyDescent="0.25">
      <c r="A97" s="10">
        <v>88</v>
      </c>
      <c r="B97" s="11" t="s">
        <v>1162</v>
      </c>
      <c r="C97" s="1" t="s">
        <v>279</v>
      </c>
      <c r="D97" s="1" t="s">
        <v>280</v>
      </c>
      <c r="E97" s="7" t="s">
        <v>1166</v>
      </c>
      <c r="F97" s="3" t="s">
        <v>13</v>
      </c>
      <c r="G97" s="1" t="s">
        <v>315</v>
      </c>
      <c r="H97" s="1" t="s">
        <v>316</v>
      </c>
      <c r="I97" s="1" t="s">
        <v>282</v>
      </c>
      <c r="J97" s="1" t="s">
        <v>281</v>
      </c>
      <c r="K97" s="1" t="s">
        <v>10</v>
      </c>
      <c r="L97" s="2">
        <v>1</v>
      </c>
      <c r="M97" s="18">
        <f t="shared" si="1"/>
        <v>800000</v>
      </c>
      <c r="N97" s="20">
        <v>800000</v>
      </c>
    </row>
    <row r="98" spans="1:14" ht="120" x14ac:dyDescent="0.25">
      <c r="A98" s="10">
        <v>89</v>
      </c>
      <c r="B98" s="11" t="s">
        <v>1162</v>
      </c>
      <c r="C98" s="1" t="s">
        <v>279</v>
      </c>
      <c r="D98" s="1" t="s">
        <v>280</v>
      </c>
      <c r="E98" s="7" t="s">
        <v>1166</v>
      </c>
      <c r="F98" s="3" t="s">
        <v>13</v>
      </c>
      <c r="G98" s="1" t="s">
        <v>317</v>
      </c>
      <c r="H98" s="1" t="s">
        <v>318</v>
      </c>
      <c r="I98" s="1" t="s">
        <v>282</v>
      </c>
      <c r="J98" s="1" t="s">
        <v>281</v>
      </c>
      <c r="K98" s="1" t="s">
        <v>10</v>
      </c>
      <c r="L98" s="2">
        <v>1</v>
      </c>
      <c r="M98" s="18">
        <f t="shared" si="1"/>
        <v>800000</v>
      </c>
      <c r="N98" s="20">
        <v>800000</v>
      </c>
    </row>
    <row r="99" spans="1:14" ht="120" x14ac:dyDescent="0.25">
      <c r="A99" s="10">
        <v>90</v>
      </c>
      <c r="B99" s="11" t="s">
        <v>1162</v>
      </c>
      <c r="C99" s="1" t="s">
        <v>279</v>
      </c>
      <c r="D99" s="1" t="s">
        <v>280</v>
      </c>
      <c r="E99" s="7" t="s">
        <v>1166</v>
      </c>
      <c r="F99" s="3" t="s">
        <v>13</v>
      </c>
      <c r="G99" s="1" t="s">
        <v>319</v>
      </c>
      <c r="H99" s="1" t="s">
        <v>320</v>
      </c>
      <c r="I99" s="1" t="s">
        <v>282</v>
      </c>
      <c r="J99" s="1" t="s">
        <v>281</v>
      </c>
      <c r="K99" s="1" t="s">
        <v>10</v>
      </c>
      <c r="L99" s="2">
        <v>1</v>
      </c>
      <c r="M99" s="18">
        <f t="shared" si="1"/>
        <v>800000</v>
      </c>
      <c r="N99" s="20">
        <v>800000</v>
      </c>
    </row>
    <row r="100" spans="1:14" ht="120" x14ac:dyDescent="0.25">
      <c r="A100" s="10">
        <v>91</v>
      </c>
      <c r="B100" s="11" t="s">
        <v>1162</v>
      </c>
      <c r="C100" s="1" t="s">
        <v>279</v>
      </c>
      <c r="D100" s="1" t="s">
        <v>280</v>
      </c>
      <c r="E100" s="7" t="s">
        <v>1166</v>
      </c>
      <c r="F100" s="3" t="s">
        <v>13</v>
      </c>
      <c r="G100" s="1" t="s">
        <v>321</v>
      </c>
      <c r="H100" s="1" t="s">
        <v>322</v>
      </c>
      <c r="I100" s="1" t="s">
        <v>282</v>
      </c>
      <c r="J100" s="1" t="s">
        <v>281</v>
      </c>
      <c r="K100" s="1" t="s">
        <v>10</v>
      </c>
      <c r="L100" s="2">
        <v>1</v>
      </c>
      <c r="M100" s="18">
        <f t="shared" si="1"/>
        <v>800000</v>
      </c>
      <c r="N100" s="20">
        <v>800000</v>
      </c>
    </row>
    <row r="101" spans="1:14" ht="120" x14ac:dyDescent="0.25">
      <c r="A101" s="10">
        <v>92</v>
      </c>
      <c r="B101" s="11" t="s">
        <v>1162</v>
      </c>
      <c r="C101" s="1" t="s">
        <v>279</v>
      </c>
      <c r="D101" s="1" t="s">
        <v>280</v>
      </c>
      <c r="E101" s="7" t="s">
        <v>1166</v>
      </c>
      <c r="F101" s="3" t="s">
        <v>13</v>
      </c>
      <c r="G101" s="1" t="s">
        <v>323</v>
      </c>
      <c r="H101" s="1" t="s">
        <v>324</v>
      </c>
      <c r="I101" s="1" t="s">
        <v>282</v>
      </c>
      <c r="J101" s="1" t="s">
        <v>281</v>
      </c>
      <c r="K101" s="1" t="s">
        <v>10</v>
      </c>
      <c r="L101" s="2">
        <v>1</v>
      </c>
      <c r="M101" s="18">
        <f t="shared" si="1"/>
        <v>800000</v>
      </c>
      <c r="N101" s="20">
        <v>800000</v>
      </c>
    </row>
    <row r="102" spans="1:14" ht="120" x14ac:dyDescent="0.25">
      <c r="A102" s="10">
        <v>93</v>
      </c>
      <c r="B102" s="11" t="s">
        <v>1162</v>
      </c>
      <c r="C102" s="1" t="s">
        <v>279</v>
      </c>
      <c r="D102" s="1" t="s">
        <v>280</v>
      </c>
      <c r="E102" s="7" t="s">
        <v>1166</v>
      </c>
      <c r="F102" s="3" t="s">
        <v>13</v>
      </c>
      <c r="G102" s="1" t="s">
        <v>325</v>
      </c>
      <c r="H102" s="1" t="s">
        <v>326</v>
      </c>
      <c r="I102" s="1" t="s">
        <v>282</v>
      </c>
      <c r="J102" s="1" t="s">
        <v>281</v>
      </c>
      <c r="K102" s="1" t="s">
        <v>10</v>
      </c>
      <c r="L102" s="2">
        <v>1</v>
      </c>
      <c r="M102" s="18">
        <f t="shared" si="1"/>
        <v>800000</v>
      </c>
      <c r="N102" s="20">
        <v>800000</v>
      </c>
    </row>
    <row r="103" spans="1:14" x14ac:dyDescent="0.25">
      <c r="A103" s="10">
        <v>94</v>
      </c>
      <c r="B103" s="11" t="s">
        <v>1162</v>
      </c>
      <c r="C103" s="1" t="s">
        <v>329</v>
      </c>
      <c r="D103" s="1" t="s">
        <v>330</v>
      </c>
      <c r="E103" s="1"/>
      <c r="F103" s="3" t="s">
        <v>13</v>
      </c>
      <c r="G103" s="1" t="s">
        <v>327</v>
      </c>
      <c r="H103" s="1" t="s">
        <v>328</v>
      </c>
      <c r="I103" s="1" t="s">
        <v>332</v>
      </c>
      <c r="J103" s="1" t="s">
        <v>331</v>
      </c>
      <c r="K103" s="1" t="s">
        <v>4</v>
      </c>
      <c r="L103" s="2">
        <v>20</v>
      </c>
      <c r="M103" s="18">
        <f t="shared" si="1"/>
        <v>73600</v>
      </c>
      <c r="N103" s="20">
        <v>1472000</v>
      </c>
    </row>
    <row r="104" spans="1:14" ht="30" x14ac:dyDescent="0.25">
      <c r="A104" s="10">
        <v>95</v>
      </c>
      <c r="B104" s="11" t="s">
        <v>1162</v>
      </c>
      <c r="C104" s="1" t="s">
        <v>335</v>
      </c>
      <c r="D104" s="1" t="s">
        <v>336</v>
      </c>
      <c r="E104" s="7" t="s">
        <v>1166</v>
      </c>
      <c r="F104" s="3" t="s">
        <v>13</v>
      </c>
      <c r="G104" s="1" t="s">
        <v>333</v>
      </c>
      <c r="H104" s="1" t="s">
        <v>334</v>
      </c>
      <c r="I104" s="1" t="s">
        <v>339</v>
      </c>
      <c r="J104" s="1" t="s">
        <v>338</v>
      </c>
      <c r="K104" s="1" t="s">
        <v>337</v>
      </c>
      <c r="L104" s="2">
        <v>100</v>
      </c>
      <c r="M104" s="18">
        <f t="shared" si="1"/>
        <v>4250</v>
      </c>
      <c r="N104" s="20">
        <v>425000</v>
      </c>
    </row>
    <row r="105" spans="1:14" ht="30" x14ac:dyDescent="0.25">
      <c r="A105" s="10">
        <v>96</v>
      </c>
      <c r="B105" s="11" t="s">
        <v>1162</v>
      </c>
      <c r="C105" s="1" t="s">
        <v>342</v>
      </c>
      <c r="D105" s="1" t="s">
        <v>343</v>
      </c>
      <c r="E105" s="7" t="s">
        <v>1166</v>
      </c>
      <c r="F105" s="3" t="s">
        <v>13</v>
      </c>
      <c r="G105" s="1" t="s">
        <v>340</v>
      </c>
      <c r="H105" s="1" t="s">
        <v>341</v>
      </c>
      <c r="I105" s="1" t="s">
        <v>345</v>
      </c>
      <c r="J105" s="1" t="s">
        <v>344</v>
      </c>
      <c r="K105" s="1" t="s">
        <v>337</v>
      </c>
      <c r="L105" s="2">
        <v>210</v>
      </c>
      <c r="M105" s="18">
        <f t="shared" si="1"/>
        <v>3844</v>
      </c>
      <c r="N105" s="20">
        <v>807240</v>
      </c>
    </row>
    <row r="106" spans="1:14" ht="30" x14ac:dyDescent="0.25">
      <c r="A106" s="10">
        <v>97</v>
      </c>
      <c r="B106" s="11" t="s">
        <v>1162</v>
      </c>
      <c r="C106" s="1" t="s">
        <v>348</v>
      </c>
      <c r="D106" s="1" t="s">
        <v>349</v>
      </c>
      <c r="E106" s="7" t="s">
        <v>1166</v>
      </c>
      <c r="F106" s="3" t="s">
        <v>13</v>
      </c>
      <c r="G106" s="1" t="s">
        <v>346</v>
      </c>
      <c r="H106" s="1" t="s">
        <v>347</v>
      </c>
      <c r="I106" s="1" t="s">
        <v>351</v>
      </c>
      <c r="J106" s="1" t="s">
        <v>350</v>
      </c>
      <c r="K106" s="1" t="s">
        <v>4</v>
      </c>
      <c r="L106" s="2">
        <v>150</v>
      </c>
      <c r="M106" s="18">
        <f t="shared" si="1"/>
        <v>2998</v>
      </c>
      <c r="N106" s="20">
        <v>449700</v>
      </c>
    </row>
    <row r="107" spans="1:14" ht="30" x14ac:dyDescent="0.25">
      <c r="A107" s="10">
        <v>98</v>
      </c>
      <c r="B107" s="11" t="s">
        <v>1162</v>
      </c>
      <c r="C107" s="1" t="s">
        <v>354</v>
      </c>
      <c r="D107" s="1" t="s">
        <v>355</v>
      </c>
      <c r="E107" s="7" t="s">
        <v>1166</v>
      </c>
      <c r="F107" s="3" t="s">
        <v>13</v>
      </c>
      <c r="G107" s="1" t="s">
        <v>352</v>
      </c>
      <c r="H107" s="1" t="s">
        <v>353</v>
      </c>
      <c r="I107" s="1" t="s">
        <v>24</v>
      </c>
      <c r="J107" s="1" t="s">
        <v>23</v>
      </c>
      <c r="K107" s="1" t="s">
        <v>4</v>
      </c>
      <c r="L107" s="2">
        <v>20</v>
      </c>
      <c r="M107" s="18">
        <f t="shared" si="1"/>
        <v>15555</v>
      </c>
      <c r="N107" s="20">
        <v>311100</v>
      </c>
    </row>
    <row r="108" spans="1:14" ht="30" x14ac:dyDescent="0.25">
      <c r="A108" s="10">
        <v>99</v>
      </c>
      <c r="B108" s="11" t="s">
        <v>1162</v>
      </c>
      <c r="C108" s="1" t="s">
        <v>358</v>
      </c>
      <c r="D108" s="1" t="s">
        <v>359</v>
      </c>
      <c r="E108" s="7" t="s">
        <v>1166</v>
      </c>
      <c r="F108" s="3" t="s">
        <v>13</v>
      </c>
      <c r="G108" s="1" t="s">
        <v>356</v>
      </c>
      <c r="H108" s="1" t="s">
        <v>357</v>
      </c>
      <c r="I108" s="1" t="s">
        <v>361</v>
      </c>
      <c r="J108" s="1" t="s">
        <v>360</v>
      </c>
      <c r="K108" s="1" t="s">
        <v>4</v>
      </c>
      <c r="L108" s="2">
        <v>10</v>
      </c>
      <c r="M108" s="18">
        <f t="shared" si="1"/>
        <v>15000</v>
      </c>
      <c r="N108" s="20">
        <v>150000</v>
      </c>
    </row>
    <row r="109" spans="1:14" ht="30" x14ac:dyDescent="0.25">
      <c r="A109" s="10">
        <v>100</v>
      </c>
      <c r="B109" s="11" t="s">
        <v>1162</v>
      </c>
      <c r="C109" s="1" t="s">
        <v>358</v>
      </c>
      <c r="D109" s="1" t="s">
        <v>364</v>
      </c>
      <c r="E109" s="7" t="s">
        <v>1166</v>
      </c>
      <c r="F109" s="3" t="s">
        <v>13</v>
      </c>
      <c r="G109" s="1" t="s">
        <v>362</v>
      </c>
      <c r="H109" s="1" t="s">
        <v>363</v>
      </c>
      <c r="I109" s="1" t="s">
        <v>366</v>
      </c>
      <c r="J109" s="1" t="s">
        <v>365</v>
      </c>
      <c r="K109" s="1" t="s">
        <v>4</v>
      </c>
      <c r="L109" s="2">
        <v>100</v>
      </c>
      <c r="M109" s="18">
        <f t="shared" si="1"/>
        <v>11000</v>
      </c>
      <c r="N109" s="20">
        <v>1100000</v>
      </c>
    </row>
    <row r="110" spans="1:14" ht="30" x14ac:dyDescent="0.25">
      <c r="A110" s="10">
        <v>101</v>
      </c>
      <c r="B110" s="11" t="s">
        <v>1162</v>
      </c>
      <c r="C110" s="1" t="s">
        <v>369</v>
      </c>
      <c r="D110" s="1" t="s">
        <v>369</v>
      </c>
      <c r="E110" s="7" t="s">
        <v>1166</v>
      </c>
      <c r="F110" s="3" t="s">
        <v>13</v>
      </c>
      <c r="G110" s="1" t="s">
        <v>367</v>
      </c>
      <c r="H110" s="1" t="s">
        <v>368</v>
      </c>
      <c r="I110" s="1" t="s">
        <v>371</v>
      </c>
      <c r="J110" s="1" t="s">
        <v>370</v>
      </c>
      <c r="K110" s="1" t="s">
        <v>4</v>
      </c>
      <c r="L110" s="2">
        <v>10</v>
      </c>
      <c r="M110" s="18">
        <f t="shared" si="1"/>
        <v>37400</v>
      </c>
      <c r="N110" s="20">
        <v>374000</v>
      </c>
    </row>
    <row r="111" spans="1:14" ht="30" x14ac:dyDescent="0.25">
      <c r="A111" s="10">
        <v>102</v>
      </c>
      <c r="B111" s="11" t="s">
        <v>1162</v>
      </c>
      <c r="C111" s="1" t="s">
        <v>374</v>
      </c>
      <c r="D111" s="1" t="s">
        <v>375</v>
      </c>
      <c r="E111" s="7" t="s">
        <v>1166</v>
      </c>
      <c r="F111" s="3" t="s">
        <v>13</v>
      </c>
      <c r="G111" s="1" t="s">
        <v>372</v>
      </c>
      <c r="H111" s="1" t="s">
        <v>373</v>
      </c>
      <c r="I111" s="1" t="s">
        <v>377</v>
      </c>
      <c r="J111" s="1" t="s">
        <v>376</v>
      </c>
      <c r="K111" s="1" t="s">
        <v>4</v>
      </c>
      <c r="L111" s="2">
        <v>10</v>
      </c>
      <c r="M111" s="18">
        <f t="shared" si="1"/>
        <v>38888</v>
      </c>
      <c r="N111" s="20">
        <v>388880</v>
      </c>
    </row>
    <row r="112" spans="1:14" ht="30" x14ac:dyDescent="0.25">
      <c r="A112" s="10">
        <v>103</v>
      </c>
      <c r="B112" s="11" t="s">
        <v>1162</v>
      </c>
      <c r="C112" s="1" t="s">
        <v>380</v>
      </c>
      <c r="D112" s="1" t="s">
        <v>380</v>
      </c>
      <c r="E112" s="7" t="s">
        <v>1166</v>
      </c>
      <c r="F112" s="3" t="s">
        <v>13</v>
      </c>
      <c r="G112" s="1" t="s">
        <v>378</v>
      </c>
      <c r="H112" s="1" t="s">
        <v>379</v>
      </c>
      <c r="I112" s="1" t="s">
        <v>382</v>
      </c>
      <c r="J112" s="1" t="s">
        <v>381</v>
      </c>
      <c r="K112" s="1" t="s">
        <v>4</v>
      </c>
      <c r="L112" s="2">
        <v>15</v>
      </c>
      <c r="M112" s="18">
        <f t="shared" si="1"/>
        <v>37715</v>
      </c>
      <c r="N112" s="20">
        <v>565725</v>
      </c>
    </row>
    <row r="113" spans="1:14" ht="30" x14ac:dyDescent="0.25">
      <c r="A113" s="10">
        <v>104</v>
      </c>
      <c r="B113" s="11" t="s">
        <v>1162</v>
      </c>
      <c r="C113" s="1" t="s">
        <v>385</v>
      </c>
      <c r="D113" s="1" t="s">
        <v>386</v>
      </c>
      <c r="E113" s="7" t="s">
        <v>1166</v>
      </c>
      <c r="F113" s="3" t="s">
        <v>13</v>
      </c>
      <c r="G113" s="1" t="s">
        <v>383</v>
      </c>
      <c r="H113" s="1" t="s">
        <v>384</v>
      </c>
      <c r="I113" s="1" t="s">
        <v>388</v>
      </c>
      <c r="J113" s="1" t="s">
        <v>387</v>
      </c>
      <c r="K113" s="1" t="s">
        <v>337</v>
      </c>
      <c r="L113" s="2">
        <v>50</v>
      </c>
      <c r="M113" s="18">
        <f t="shared" si="1"/>
        <v>3000</v>
      </c>
      <c r="N113" s="20">
        <v>150000</v>
      </c>
    </row>
    <row r="114" spans="1:14" ht="60" x14ac:dyDescent="0.25">
      <c r="A114" s="10">
        <v>105</v>
      </c>
      <c r="B114" s="11" t="s">
        <v>1162</v>
      </c>
      <c r="C114" s="1" t="s">
        <v>235</v>
      </c>
      <c r="D114" s="1" t="s">
        <v>236</v>
      </c>
      <c r="E114" s="7" t="s">
        <v>1166</v>
      </c>
      <c r="F114" s="3" t="s">
        <v>13</v>
      </c>
      <c r="G114" s="1" t="s">
        <v>389</v>
      </c>
      <c r="H114" s="1" t="s">
        <v>390</v>
      </c>
      <c r="I114" s="1" t="s">
        <v>244</v>
      </c>
      <c r="J114" s="1" t="s">
        <v>243</v>
      </c>
      <c r="K114" s="1" t="s">
        <v>10</v>
      </c>
      <c r="L114" s="2">
        <v>1</v>
      </c>
      <c r="M114" s="18">
        <f t="shared" si="1"/>
        <v>5999999</v>
      </c>
      <c r="N114" s="20">
        <v>5999999</v>
      </c>
    </row>
    <row r="115" spans="1:14" ht="60" x14ac:dyDescent="0.25">
      <c r="A115" s="10">
        <v>106</v>
      </c>
      <c r="B115" s="11" t="s">
        <v>1162</v>
      </c>
      <c r="C115" s="1" t="s">
        <v>235</v>
      </c>
      <c r="D115" s="1" t="s">
        <v>236</v>
      </c>
      <c r="E115" s="7" t="s">
        <v>1166</v>
      </c>
      <c r="F115" s="3" t="s">
        <v>13</v>
      </c>
      <c r="G115" s="1" t="s">
        <v>391</v>
      </c>
      <c r="H115" s="1" t="s">
        <v>392</v>
      </c>
      <c r="I115" s="1" t="s">
        <v>244</v>
      </c>
      <c r="J115" s="1" t="s">
        <v>243</v>
      </c>
      <c r="K115" s="1" t="s">
        <v>10</v>
      </c>
      <c r="L115" s="2">
        <v>1</v>
      </c>
      <c r="M115" s="18">
        <f t="shared" si="1"/>
        <v>3999999</v>
      </c>
      <c r="N115" s="20">
        <v>3999999</v>
      </c>
    </row>
    <row r="116" spans="1:14" ht="45" x14ac:dyDescent="0.25">
      <c r="A116" s="10">
        <v>107</v>
      </c>
      <c r="B116" s="11" t="s">
        <v>1162</v>
      </c>
      <c r="C116" s="1" t="s">
        <v>395</v>
      </c>
      <c r="D116" s="1" t="s">
        <v>396</v>
      </c>
      <c r="E116" s="7" t="s">
        <v>1165</v>
      </c>
      <c r="F116" s="3" t="s">
        <v>0</v>
      </c>
      <c r="G116" s="1" t="s">
        <v>393</v>
      </c>
      <c r="H116" s="1" t="s">
        <v>394</v>
      </c>
      <c r="I116" s="1" t="s">
        <v>398</v>
      </c>
      <c r="J116" s="1" t="s">
        <v>397</v>
      </c>
      <c r="K116" s="1" t="s">
        <v>10</v>
      </c>
      <c r="L116" s="2">
        <v>11</v>
      </c>
      <c r="M116" s="18">
        <f t="shared" si="1"/>
        <v>280000</v>
      </c>
      <c r="N116" s="20">
        <v>3080000</v>
      </c>
    </row>
    <row r="117" spans="1:14" ht="90" x14ac:dyDescent="0.25">
      <c r="A117" s="10">
        <v>108</v>
      </c>
      <c r="B117" s="11" t="s">
        <v>1162</v>
      </c>
      <c r="C117" s="1" t="s">
        <v>400</v>
      </c>
      <c r="D117" s="1" t="s">
        <v>401</v>
      </c>
      <c r="E117" s="7" t="s">
        <v>1165</v>
      </c>
      <c r="F117" s="3" t="s">
        <v>13</v>
      </c>
      <c r="G117" s="1" t="s">
        <v>399</v>
      </c>
      <c r="H117" s="1">
        <v>245743</v>
      </c>
      <c r="I117" s="1" t="s">
        <v>402</v>
      </c>
      <c r="J117" s="1" t="s">
        <v>403</v>
      </c>
      <c r="K117" s="1" t="s">
        <v>10</v>
      </c>
      <c r="L117" s="2">
        <v>1</v>
      </c>
      <c r="M117" s="18">
        <f t="shared" si="1"/>
        <v>5748000</v>
      </c>
      <c r="N117" s="20">
        <v>5748000</v>
      </c>
    </row>
    <row r="118" spans="1:14" ht="90" x14ac:dyDescent="0.25">
      <c r="A118" s="10">
        <v>109</v>
      </c>
      <c r="B118" s="11" t="s">
        <v>1162</v>
      </c>
      <c r="C118" s="1" t="s">
        <v>400</v>
      </c>
      <c r="D118" s="1" t="s">
        <v>406</v>
      </c>
      <c r="E118" s="7" t="s">
        <v>1165</v>
      </c>
      <c r="F118" s="3" t="s">
        <v>13</v>
      </c>
      <c r="G118" s="1" t="s">
        <v>404</v>
      </c>
      <c r="H118" s="1" t="s">
        <v>405</v>
      </c>
      <c r="I118" s="1" t="s">
        <v>402</v>
      </c>
      <c r="J118" s="1" t="s">
        <v>403</v>
      </c>
      <c r="K118" s="1" t="s">
        <v>10</v>
      </c>
      <c r="L118" s="2">
        <v>1</v>
      </c>
      <c r="M118" s="18">
        <f t="shared" si="1"/>
        <v>5748000</v>
      </c>
      <c r="N118" s="20">
        <v>5748000</v>
      </c>
    </row>
    <row r="119" spans="1:14" ht="45" x14ac:dyDescent="0.25">
      <c r="A119" s="10">
        <v>110</v>
      </c>
      <c r="B119" s="11" t="s">
        <v>1162</v>
      </c>
      <c r="C119" s="1" t="s">
        <v>409</v>
      </c>
      <c r="D119" s="1" t="s">
        <v>409</v>
      </c>
      <c r="E119" s="7" t="s">
        <v>1165</v>
      </c>
      <c r="F119" s="3" t="s">
        <v>13</v>
      </c>
      <c r="G119" s="1" t="s">
        <v>407</v>
      </c>
      <c r="H119" s="1" t="s">
        <v>408</v>
      </c>
      <c r="I119" s="1" t="s">
        <v>411</v>
      </c>
      <c r="J119" s="1" t="s">
        <v>410</v>
      </c>
      <c r="K119" s="1" t="s">
        <v>54</v>
      </c>
      <c r="L119" s="2">
        <v>3000</v>
      </c>
      <c r="M119" s="18">
        <f t="shared" si="1"/>
        <v>1000</v>
      </c>
      <c r="N119" s="20">
        <v>3000000</v>
      </c>
    </row>
    <row r="120" spans="1:14" ht="45" x14ac:dyDescent="0.25">
      <c r="A120" s="10">
        <v>111</v>
      </c>
      <c r="B120" s="11" t="s">
        <v>1162</v>
      </c>
      <c r="C120" s="1" t="s">
        <v>414</v>
      </c>
      <c r="D120" s="1" t="s">
        <v>414</v>
      </c>
      <c r="E120" s="7" t="s">
        <v>1165</v>
      </c>
      <c r="F120" s="3" t="s">
        <v>13</v>
      </c>
      <c r="G120" s="1" t="s">
        <v>412</v>
      </c>
      <c r="H120" s="1" t="s">
        <v>413</v>
      </c>
      <c r="I120" s="1" t="s">
        <v>416</v>
      </c>
      <c r="J120" s="1" t="s">
        <v>415</v>
      </c>
      <c r="K120" s="1" t="s">
        <v>4</v>
      </c>
      <c r="L120" s="2">
        <v>5000</v>
      </c>
      <c r="M120" s="18">
        <f t="shared" si="1"/>
        <v>2377</v>
      </c>
      <c r="N120" s="20">
        <v>11885000</v>
      </c>
    </row>
    <row r="121" spans="1:14" ht="45" x14ac:dyDescent="0.25">
      <c r="A121" s="10">
        <v>112</v>
      </c>
      <c r="B121" s="11" t="s">
        <v>1162</v>
      </c>
      <c r="C121" s="1" t="s">
        <v>419</v>
      </c>
      <c r="D121" s="1" t="s">
        <v>420</v>
      </c>
      <c r="E121" s="7" t="s">
        <v>1165</v>
      </c>
      <c r="F121" s="3" t="s">
        <v>13</v>
      </c>
      <c r="G121" s="1" t="s">
        <v>417</v>
      </c>
      <c r="H121" s="1" t="s">
        <v>418</v>
      </c>
      <c r="I121" s="1" t="s">
        <v>416</v>
      </c>
      <c r="J121" s="1" t="s">
        <v>415</v>
      </c>
      <c r="K121" s="1" t="s">
        <v>4</v>
      </c>
      <c r="L121" s="2">
        <v>1000</v>
      </c>
      <c r="M121" s="18">
        <f t="shared" si="1"/>
        <v>2377</v>
      </c>
      <c r="N121" s="20">
        <v>2377000</v>
      </c>
    </row>
    <row r="122" spans="1:14" ht="45" x14ac:dyDescent="0.25">
      <c r="A122" s="10">
        <v>113</v>
      </c>
      <c r="B122" s="11" t="s">
        <v>1162</v>
      </c>
      <c r="C122" s="1" t="s">
        <v>423</v>
      </c>
      <c r="D122" s="1" t="s">
        <v>424</v>
      </c>
      <c r="E122" s="7" t="s">
        <v>1165</v>
      </c>
      <c r="F122" s="3" t="s">
        <v>13</v>
      </c>
      <c r="G122" s="1" t="s">
        <v>421</v>
      </c>
      <c r="H122" s="1" t="s">
        <v>422</v>
      </c>
      <c r="I122" s="1" t="s">
        <v>411</v>
      </c>
      <c r="J122" s="1" t="s">
        <v>410</v>
      </c>
      <c r="K122" s="1" t="s">
        <v>4</v>
      </c>
      <c r="L122" s="2">
        <v>1000</v>
      </c>
      <c r="M122" s="18">
        <f t="shared" si="1"/>
        <v>1100</v>
      </c>
      <c r="N122" s="20">
        <v>1100000</v>
      </c>
    </row>
    <row r="123" spans="1:14" ht="45" x14ac:dyDescent="0.25">
      <c r="A123" s="10">
        <v>114</v>
      </c>
      <c r="B123" s="11" t="s">
        <v>1162</v>
      </c>
      <c r="C123" s="1" t="s">
        <v>427</v>
      </c>
      <c r="D123" s="1" t="s">
        <v>428</v>
      </c>
      <c r="E123" s="7" t="s">
        <v>1165</v>
      </c>
      <c r="F123" s="3" t="s">
        <v>13</v>
      </c>
      <c r="G123" s="1" t="s">
        <v>425</v>
      </c>
      <c r="H123" s="1" t="s">
        <v>426</v>
      </c>
      <c r="I123" s="1" t="s">
        <v>430</v>
      </c>
      <c r="J123" s="1" t="s">
        <v>429</v>
      </c>
      <c r="K123" s="1" t="s">
        <v>4</v>
      </c>
      <c r="L123" s="2">
        <v>100</v>
      </c>
      <c r="M123" s="18">
        <f t="shared" si="1"/>
        <v>6000</v>
      </c>
      <c r="N123" s="20">
        <v>600000</v>
      </c>
    </row>
    <row r="124" spans="1:14" ht="30" x14ac:dyDescent="0.25">
      <c r="A124" s="10">
        <v>115</v>
      </c>
      <c r="B124" s="11" t="s">
        <v>1162</v>
      </c>
      <c r="C124" s="1" t="s">
        <v>433</v>
      </c>
      <c r="D124" s="1" t="s">
        <v>434</v>
      </c>
      <c r="E124" s="7" t="s">
        <v>1166</v>
      </c>
      <c r="F124" s="3" t="s">
        <v>13</v>
      </c>
      <c r="G124" s="1" t="s">
        <v>431</v>
      </c>
      <c r="H124" s="1" t="s">
        <v>432</v>
      </c>
      <c r="I124" s="1" t="s">
        <v>361</v>
      </c>
      <c r="J124" s="1" t="s">
        <v>360</v>
      </c>
      <c r="K124" s="1" t="s">
        <v>4</v>
      </c>
      <c r="L124" s="2">
        <v>10</v>
      </c>
      <c r="M124" s="18">
        <f t="shared" si="1"/>
        <v>10000</v>
      </c>
      <c r="N124" s="20">
        <v>100000</v>
      </c>
    </row>
    <row r="125" spans="1:14" ht="30" x14ac:dyDescent="0.25">
      <c r="A125" s="10">
        <v>116</v>
      </c>
      <c r="B125" s="11" t="s">
        <v>1162</v>
      </c>
      <c r="C125" s="1" t="s">
        <v>437</v>
      </c>
      <c r="D125" s="1" t="s">
        <v>438</v>
      </c>
      <c r="E125" s="7" t="s">
        <v>1166</v>
      </c>
      <c r="F125" s="3" t="s">
        <v>13</v>
      </c>
      <c r="G125" s="1" t="s">
        <v>435</v>
      </c>
      <c r="H125" s="1" t="s">
        <v>436</v>
      </c>
      <c r="I125" s="1" t="s">
        <v>84</v>
      </c>
      <c r="J125" s="1" t="s">
        <v>83</v>
      </c>
      <c r="K125" s="1" t="s">
        <v>4</v>
      </c>
      <c r="L125" s="2">
        <v>11</v>
      </c>
      <c r="M125" s="18">
        <f t="shared" si="1"/>
        <v>28500</v>
      </c>
      <c r="N125" s="20">
        <v>313500</v>
      </c>
    </row>
    <row r="126" spans="1:14" ht="30" x14ac:dyDescent="0.25">
      <c r="A126" s="10">
        <v>117</v>
      </c>
      <c r="B126" s="11" t="s">
        <v>1162</v>
      </c>
      <c r="C126" s="1" t="s">
        <v>369</v>
      </c>
      <c r="D126" s="1" t="s">
        <v>369</v>
      </c>
      <c r="E126" s="7" t="s">
        <v>1166</v>
      </c>
      <c r="F126" s="3" t="s">
        <v>13</v>
      </c>
      <c r="G126" s="1" t="s">
        <v>439</v>
      </c>
      <c r="H126" s="1" t="s">
        <v>440</v>
      </c>
      <c r="I126" s="1" t="s">
        <v>84</v>
      </c>
      <c r="J126" s="1" t="s">
        <v>83</v>
      </c>
      <c r="K126" s="1" t="s">
        <v>4</v>
      </c>
      <c r="L126" s="2">
        <v>11</v>
      </c>
      <c r="M126" s="18">
        <f t="shared" si="1"/>
        <v>30500</v>
      </c>
      <c r="N126" s="20">
        <v>335500</v>
      </c>
    </row>
    <row r="127" spans="1:14" ht="75" x14ac:dyDescent="0.25">
      <c r="A127" s="10">
        <v>118</v>
      </c>
      <c r="B127" s="11" t="s">
        <v>1162</v>
      </c>
      <c r="C127" s="1" t="s">
        <v>443</v>
      </c>
      <c r="D127" s="1" t="s">
        <v>444</v>
      </c>
      <c r="E127" s="7" t="s">
        <v>1166</v>
      </c>
      <c r="F127" s="3" t="s">
        <v>13</v>
      </c>
      <c r="G127" s="1" t="s">
        <v>441</v>
      </c>
      <c r="H127" s="1" t="s">
        <v>442</v>
      </c>
      <c r="I127" s="1" t="s">
        <v>446</v>
      </c>
      <c r="J127" s="1" t="s">
        <v>445</v>
      </c>
      <c r="K127" s="1" t="s">
        <v>4</v>
      </c>
      <c r="L127" s="2">
        <v>3</v>
      </c>
      <c r="M127" s="18">
        <f t="shared" si="1"/>
        <v>449999</v>
      </c>
      <c r="N127" s="20">
        <v>1349997</v>
      </c>
    </row>
    <row r="128" spans="1:14" ht="30" x14ac:dyDescent="0.25">
      <c r="A128" s="10">
        <v>119</v>
      </c>
      <c r="B128" s="11" t="s">
        <v>1162</v>
      </c>
      <c r="C128" s="1" t="s">
        <v>449</v>
      </c>
      <c r="D128" s="1" t="s">
        <v>449</v>
      </c>
      <c r="E128" s="7" t="s">
        <v>1166</v>
      </c>
      <c r="F128" s="3" t="s">
        <v>13</v>
      </c>
      <c r="G128" s="1" t="s">
        <v>447</v>
      </c>
      <c r="H128" s="1" t="s">
        <v>448</v>
      </c>
      <c r="I128" s="1" t="s">
        <v>452</v>
      </c>
      <c r="J128" s="1" t="s">
        <v>451</v>
      </c>
      <c r="K128" s="1" t="s">
        <v>450</v>
      </c>
      <c r="L128" s="2">
        <v>40</v>
      </c>
      <c r="M128" s="18">
        <f t="shared" si="1"/>
        <v>94000</v>
      </c>
      <c r="N128" s="20">
        <v>3760000</v>
      </c>
    </row>
    <row r="129" spans="1:14" ht="30" x14ac:dyDescent="0.25">
      <c r="A129" s="10">
        <v>120</v>
      </c>
      <c r="B129" s="11" t="s">
        <v>1162</v>
      </c>
      <c r="C129" s="1" t="s">
        <v>455</v>
      </c>
      <c r="D129" s="1" t="s">
        <v>455</v>
      </c>
      <c r="E129" s="7" t="s">
        <v>1166</v>
      </c>
      <c r="F129" s="3" t="s">
        <v>13</v>
      </c>
      <c r="G129" s="1" t="s">
        <v>453</v>
      </c>
      <c r="H129" s="1" t="s">
        <v>454</v>
      </c>
      <c r="I129" s="1" t="s">
        <v>457</v>
      </c>
      <c r="J129" s="1" t="s">
        <v>456</v>
      </c>
      <c r="K129" s="1" t="s">
        <v>4</v>
      </c>
      <c r="L129" s="2">
        <v>20</v>
      </c>
      <c r="M129" s="18">
        <f t="shared" si="1"/>
        <v>24000</v>
      </c>
      <c r="N129" s="20">
        <v>480000</v>
      </c>
    </row>
    <row r="130" spans="1:14" ht="105" x14ac:dyDescent="0.25">
      <c r="A130" s="10">
        <v>121</v>
      </c>
      <c r="B130" s="11" t="s">
        <v>1162</v>
      </c>
      <c r="C130" s="1" t="s">
        <v>460</v>
      </c>
      <c r="D130" s="1" t="s">
        <v>461</v>
      </c>
      <c r="E130" s="7" t="s">
        <v>1167</v>
      </c>
      <c r="F130" s="3" t="s">
        <v>13</v>
      </c>
      <c r="G130" s="1" t="s">
        <v>458</v>
      </c>
      <c r="H130" s="1" t="s">
        <v>459</v>
      </c>
      <c r="I130" s="1" t="s">
        <v>463</v>
      </c>
      <c r="J130" s="1" t="s">
        <v>462</v>
      </c>
      <c r="K130" s="1" t="s">
        <v>10</v>
      </c>
      <c r="L130" s="2">
        <v>8</v>
      </c>
      <c r="M130" s="18">
        <f t="shared" si="1"/>
        <v>444000</v>
      </c>
      <c r="N130" s="20">
        <v>3552000</v>
      </c>
    </row>
    <row r="131" spans="1:14" ht="60" x14ac:dyDescent="0.25">
      <c r="A131" s="10">
        <v>122</v>
      </c>
      <c r="B131" s="11" t="s">
        <v>1162</v>
      </c>
      <c r="C131" s="1" t="s">
        <v>466</v>
      </c>
      <c r="D131" s="1" t="s">
        <v>467</v>
      </c>
      <c r="E131" s="7" t="s">
        <v>1167</v>
      </c>
      <c r="F131" s="3" t="s">
        <v>13</v>
      </c>
      <c r="G131" s="1" t="s">
        <v>464</v>
      </c>
      <c r="H131" s="1" t="s">
        <v>465</v>
      </c>
      <c r="I131" s="1" t="s">
        <v>469</v>
      </c>
      <c r="J131" s="1" t="s">
        <v>468</v>
      </c>
      <c r="K131" s="1" t="s">
        <v>4</v>
      </c>
      <c r="L131" s="2">
        <v>50</v>
      </c>
      <c r="M131" s="18">
        <f t="shared" si="1"/>
        <v>500000</v>
      </c>
      <c r="N131" s="20">
        <v>25000000</v>
      </c>
    </row>
    <row r="132" spans="1:14" ht="60" x14ac:dyDescent="0.25">
      <c r="A132" s="10">
        <v>123</v>
      </c>
      <c r="B132" s="11" t="s">
        <v>1162</v>
      </c>
      <c r="C132" s="1" t="s">
        <v>472</v>
      </c>
      <c r="D132" s="1" t="s">
        <v>473</v>
      </c>
      <c r="E132" s="7" t="s">
        <v>1167</v>
      </c>
      <c r="F132" s="3" t="s">
        <v>13</v>
      </c>
      <c r="G132" s="1" t="s">
        <v>470</v>
      </c>
      <c r="H132" s="1" t="s">
        <v>471</v>
      </c>
      <c r="I132" s="1" t="s">
        <v>402</v>
      </c>
      <c r="J132" s="1" t="s">
        <v>403</v>
      </c>
      <c r="K132" s="1" t="s">
        <v>4</v>
      </c>
      <c r="L132" s="2">
        <v>80</v>
      </c>
      <c r="M132" s="18">
        <f t="shared" si="1"/>
        <v>242888</v>
      </c>
      <c r="N132" s="20">
        <v>19431040</v>
      </c>
    </row>
    <row r="133" spans="1:14" ht="60" x14ac:dyDescent="0.25">
      <c r="A133" s="10">
        <v>124</v>
      </c>
      <c r="B133" s="11" t="s">
        <v>1162</v>
      </c>
      <c r="C133" s="1" t="s">
        <v>476</v>
      </c>
      <c r="D133" s="1" t="s">
        <v>476</v>
      </c>
      <c r="E133" s="7" t="s">
        <v>1167</v>
      </c>
      <c r="F133" s="3" t="s">
        <v>13</v>
      </c>
      <c r="G133" s="1" t="s">
        <v>474</v>
      </c>
      <c r="H133" s="1" t="s">
        <v>475</v>
      </c>
      <c r="I133" s="1" t="s">
        <v>478</v>
      </c>
      <c r="J133" s="1" t="s">
        <v>477</v>
      </c>
      <c r="K133" s="1" t="s">
        <v>4</v>
      </c>
      <c r="L133" s="2">
        <v>1</v>
      </c>
      <c r="M133" s="18">
        <f t="shared" si="1"/>
        <v>3000000</v>
      </c>
      <c r="N133" s="20">
        <v>3000000</v>
      </c>
    </row>
    <row r="134" spans="1:14" ht="60" x14ac:dyDescent="0.25">
      <c r="A134" s="10">
        <v>125</v>
      </c>
      <c r="B134" s="11" t="s">
        <v>1162</v>
      </c>
      <c r="C134" s="1" t="s">
        <v>481</v>
      </c>
      <c r="D134" s="1" t="s">
        <v>482</v>
      </c>
      <c r="E134" s="7" t="s">
        <v>1167</v>
      </c>
      <c r="F134" s="3" t="s">
        <v>0</v>
      </c>
      <c r="G134" s="1" t="s">
        <v>479</v>
      </c>
      <c r="H134" s="1" t="s">
        <v>480</v>
      </c>
      <c r="I134" s="1" t="s">
        <v>484</v>
      </c>
      <c r="J134" s="1" t="s">
        <v>483</v>
      </c>
      <c r="K134" s="1" t="s">
        <v>10</v>
      </c>
      <c r="L134" s="2">
        <v>4</v>
      </c>
      <c r="M134" s="18">
        <f t="shared" si="1"/>
        <v>1120000</v>
      </c>
      <c r="N134" s="20">
        <v>4480000</v>
      </c>
    </row>
    <row r="135" spans="1:14" ht="60" x14ac:dyDescent="0.25">
      <c r="A135" s="10">
        <v>126</v>
      </c>
      <c r="B135" s="11" t="s">
        <v>1162</v>
      </c>
      <c r="C135" s="1" t="s">
        <v>466</v>
      </c>
      <c r="D135" s="1" t="s">
        <v>467</v>
      </c>
      <c r="E135" s="7" t="s">
        <v>1167</v>
      </c>
      <c r="F135" s="3" t="s">
        <v>13</v>
      </c>
      <c r="G135" s="1" t="s">
        <v>485</v>
      </c>
      <c r="H135" s="1" t="s">
        <v>486</v>
      </c>
      <c r="I135" s="1" t="s">
        <v>402</v>
      </c>
      <c r="J135" s="1" t="s">
        <v>403</v>
      </c>
      <c r="K135" s="1" t="s">
        <v>4</v>
      </c>
      <c r="L135" s="2">
        <v>50</v>
      </c>
      <c r="M135" s="18">
        <f t="shared" si="1"/>
        <v>439888</v>
      </c>
      <c r="N135" s="20">
        <v>21994400</v>
      </c>
    </row>
    <row r="136" spans="1:14" ht="60" x14ac:dyDescent="0.25">
      <c r="A136" s="10">
        <v>127</v>
      </c>
      <c r="B136" s="11" t="s">
        <v>1162</v>
      </c>
      <c r="C136" s="1" t="s">
        <v>489</v>
      </c>
      <c r="D136" s="1" t="s">
        <v>489</v>
      </c>
      <c r="E136" s="7" t="s">
        <v>1167</v>
      </c>
      <c r="F136" s="3" t="s">
        <v>13</v>
      </c>
      <c r="G136" s="1" t="s">
        <v>487</v>
      </c>
      <c r="H136" s="1" t="s">
        <v>488</v>
      </c>
      <c r="I136" s="1" t="s">
        <v>491</v>
      </c>
      <c r="J136" s="1" t="s">
        <v>490</v>
      </c>
      <c r="K136" s="1" t="s">
        <v>54</v>
      </c>
      <c r="L136" s="2">
        <v>25</v>
      </c>
      <c r="M136" s="18">
        <f t="shared" si="1"/>
        <v>19999</v>
      </c>
      <c r="N136" s="20">
        <v>499975</v>
      </c>
    </row>
    <row r="137" spans="1:14" ht="60" x14ac:dyDescent="0.25">
      <c r="A137" s="10">
        <v>128</v>
      </c>
      <c r="B137" s="11" t="s">
        <v>1162</v>
      </c>
      <c r="C137" s="1" t="s">
        <v>235</v>
      </c>
      <c r="D137" s="1" t="s">
        <v>87</v>
      </c>
      <c r="E137" s="7" t="s">
        <v>1167</v>
      </c>
      <c r="F137" s="3" t="s">
        <v>13</v>
      </c>
      <c r="G137" s="1" t="s">
        <v>492</v>
      </c>
      <c r="H137" s="1" t="s">
        <v>493</v>
      </c>
      <c r="I137" s="1" t="s">
        <v>90</v>
      </c>
      <c r="J137" s="1" t="s">
        <v>89</v>
      </c>
      <c r="K137" s="1" t="s">
        <v>10</v>
      </c>
      <c r="L137" s="2">
        <v>1</v>
      </c>
      <c r="M137" s="18">
        <f t="shared" si="1"/>
        <v>11450000</v>
      </c>
      <c r="N137" s="20">
        <v>11450000</v>
      </c>
    </row>
    <row r="138" spans="1:14" ht="60" x14ac:dyDescent="0.25">
      <c r="A138" s="10">
        <v>129</v>
      </c>
      <c r="B138" s="11" t="s">
        <v>1162</v>
      </c>
      <c r="C138" s="1" t="s">
        <v>496</v>
      </c>
      <c r="D138" s="1" t="s">
        <v>497</v>
      </c>
      <c r="E138" s="7" t="s">
        <v>1167</v>
      </c>
      <c r="F138" s="3" t="s">
        <v>13</v>
      </c>
      <c r="G138" s="1" t="s">
        <v>494</v>
      </c>
      <c r="H138" s="1" t="s">
        <v>495</v>
      </c>
      <c r="I138" s="1" t="s">
        <v>499</v>
      </c>
      <c r="J138" s="1" t="s">
        <v>498</v>
      </c>
      <c r="K138" s="1" t="s">
        <v>10</v>
      </c>
      <c r="L138" s="2">
        <v>1</v>
      </c>
      <c r="M138" s="18">
        <f t="shared" si="1"/>
        <v>2757000</v>
      </c>
      <c r="N138" s="20">
        <v>2757000</v>
      </c>
    </row>
    <row r="139" spans="1:14" ht="60" x14ac:dyDescent="0.25">
      <c r="A139" s="10">
        <v>130</v>
      </c>
      <c r="B139" s="11" t="s">
        <v>1162</v>
      </c>
      <c r="C139" s="1" t="s">
        <v>496</v>
      </c>
      <c r="D139" s="1" t="s">
        <v>502</v>
      </c>
      <c r="E139" s="7" t="s">
        <v>1167</v>
      </c>
      <c r="F139" s="3" t="s">
        <v>13</v>
      </c>
      <c r="G139" s="1" t="s">
        <v>500</v>
      </c>
      <c r="H139" s="1" t="s">
        <v>501</v>
      </c>
      <c r="I139" s="1" t="s">
        <v>499</v>
      </c>
      <c r="J139" s="1" t="s">
        <v>498</v>
      </c>
      <c r="K139" s="1" t="s">
        <v>10</v>
      </c>
      <c r="L139" s="2">
        <v>1</v>
      </c>
      <c r="M139" s="18">
        <f t="shared" ref="M139:M202" si="2">N139/L139</f>
        <v>2737000</v>
      </c>
      <c r="N139" s="20">
        <v>2737000</v>
      </c>
    </row>
    <row r="140" spans="1:14" ht="75" x14ac:dyDescent="0.25">
      <c r="A140" s="10">
        <v>131</v>
      </c>
      <c r="B140" s="11" t="s">
        <v>1162</v>
      </c>
      <c r="C140" s="1" t="s">
        <v>505</v>
      </c>
      <c r="D140" s="1" t="s">
        <v>505</v>
      </c>
      <c r="E140" s="7" t="s">
        <v>1167</v>
      </c>
      <c r="F140" s="3" t="s">
        <v>13</v>
      </c>
      <c r="G140" s="1" t="s">
        <v>503</v>
      </c>
      <c r="H140" s="1" t="s">
        <v>504</v>
      </c>
      <c r="I140" s="1" t="s">
        <v>507</v>
      </c>
      <c r="J140" s="1" t="s">
        <v>506</v>
      </c>
      <c r="K140" s="1" t="s">
        <v>10</v>
      </c>
      <c r="L140" s="2">
        <v>1</v>
      </c>
      <c r="M140" s="18">
        <f t="shared" si="2"/>
        <v>3777777</v>
      </c>
      <c r="N140" s="20">
        <v>3777777</v>
      </c>
    </row>
    <row r="141" spans="1:14" ht="60" x14ac:dyDescent="0.25">
      <c r="A141" s="10">
        <v>132</v>
      </c>
      <c r="B141" s="11" t="s">
        <v>1162</v>
      </c>
      <c r="C141" s="1" t="s">
        <v>510</v>
      </c>
      <c r="D141" s="1" t="s">
        <v>511</v>
      </c>
      <c r="E141" s="7" t="s">
        <v>1167</v>
      </c>
      <c r="F141" s="3" t="s">
        <v>0</v>
      </c>
      <c r="G141" s="1" t="s">
        <v>508</v>
      </c>
      <c r="H141" s="1" t="s">
        <v>509</v>
      </c>
      <c r="I141" s="1" t="s">
        <v>513</v>
      </c>
      <c r="J141" s="1" t="s">
        <v>512</v>
      </c>
      <c r="K141" s="1" t="s">
        <v>10</v>
      </c>
      <c r="L141" s="2">
        <v>14</v>
      </c>
      <c r="M141" s="18">
        <f t="shared" si="2"/>
        <v>100000</v>
      </c>
      <c r="N141" s="20">
        <v>1400000</v>
      </c>
    </row>
    <row r="142" spans="1:14" ht="60" x14ac:dyDescent="0.25">
      <c r="A142" s="10">
        <v>133</v>
      </c>
      <c r="B142" s="11" t="s">
        <v>1162</v>
      </c>
      <c r="C142" s="1" t="s">
        <v>516</v>
      </c>
      <c r="D142" s="1" t="s">
        <v>517</v>
      </c>
      <c r="E142" s="7" t="s">
        <v>1167</v>
      </c>
      <c r="F142" s="3" t="s">
        <v>13</v>
      </c>
      <c r="G142" s="1" t="s">
        <v>514</v>
      </c>
      <c r="H142" s="1" t="s">
        <v>515</v>
      </c>
      <c r="I142" s="1" t="s">
        <v>519</v>
      </c>
      <c r="J142" s="1" t="s">
        <v>518</v>
      </c>
      <c r="K142" s="1" t="s">
        <v>4</v>
      </c>
      <c r="L142" s="2">
        <v>100</v>
      </c>
      <c r="M142" s="18">
        <f t="shared" si="2"/>
        <v>1499</v>
      </c>
      <c r="N142" s="20">
        <v>149900</v>
      </c>
    </row>
    <row r="143" spans="1:14" ht="75" x14ac:dyDescent="0.25">
      <c r="A143" s="10">
        <v>134</v>
      </c>
      <c r="B143" s="11" t="s">
        <v>1162</v>
      </c>
      <c r="C143" s="1" t="s">
        <v>522</v>
      </c>
      <c r="D143" s="1" t="s">
        <v>523</v>
      </c>
      <c r="E143" s="7" t="s">
        <v>1167</v>
      </c>
      <c r="F143" s="3" t="s">
        <v>13</v>
      </c>
      <c r="G143" s="1" t="s">
        <v>520</v>
      </c>
      <c r="H143" s="1" t="s">
        <v>521</v>
      </c>
      <c r="I143" s="1" t="s">
        <v>525</v>
      </c>
      <c r="J143" s="1" t="s">
        <v>524</v>
      </c>
      <c r="K143" s="1" t="s">
        <v>4</v>
      </c>
      <c r="L143" s="2">
        <v>12</v>
      </c>
      <c r="M143" s="18">
        <f t="shared" si="2"/>
        <v>22999</v>
      </c>
      <c r="N143" s="20">
        <v>275988</v>
      </c>
    </row>
    <row r="144" spans="1:14" ht="60" x14ac:dyDescent="0.25">
      <c r="A144" s="10">
        <v>135</v>
      </c>
      <c r="B144" s="11" t="s">
        <v>1162</v>
      </c>
      <c r="C144" s="1" t="s">
        <v>433</v>
      </c>
      <c r="D144" s="1" t="s">
        <v>433</v>
      </c>
      <c r="E144" s="7" t="s">
        <v>1167</v>
      </c>
      <c r="F144" s="3" t="s">
        <v>13</v>
      </c>
      <c r="G144" s="1" t="s">
        <v>526</v>
      </c>
      <c r="H144" s="1" t="s">
        <v>527</v>
      </c>
      <c r="I144" s="1" t="s">
        <v>339</v>
      </c>
      <c r="J144" s="1" t="s">
        <v>338</v>
      </c>
      <c r="K144" s="1" t="s">
        <v>4</v>
      </c>
      <c r="L144" s="2">
        <v>80</v>
      </c>
      <c r="M144" s="18">
        <f t="shared" si="2"/>
        <v>7850</v>
      </c>
      <c r="N144" s="20">
        <v>628000</v>
      </c>
    </row>
    <row r="145" spans="1:14" ht="60" x14ac:dyDescent="0.25">
      <c r="A145" s="10">
        <v>136</v>
      </c>
      <c r="B145" s="11" t="s">
        <v>1162</v>
      </c>
      <c r="C145" s="1" t="s">
        <v>530</v>
      </c>
      <c r="D145" s="1" t="s">
        <v>531</v>
      </c>
      <c r="E145" s="7" t="s">
        <v>1167</v>
      </c>
      <c r="F145" s="3" t="s">
        <v>13</v>
      </c>
      <c r="G145" s="1" t="s">
        <v>528</v>
      </c>
      <c r="H145" s="1" t="s">
        <v>529</v>
      </c>
      <c r="I145" s="1" t="s">
        <v>533</v>
      </c>
      <c r="J145" s="1" t="s">
        <v>532</v>
      </c>
      <c r="K145" s="1" t="s">
        <v>82</v>
      </c>
      <c r="L145" s="2">
        <v>200</v>
      </c>
      <c r="M145" s="18">
        <f t="shared" si="2"/>
        <v>5100</v>
      </c>
      <c r="N145" s="20">
        <v>1020000</v>
      </c>
    </row>
    <row r="146" spans="1:14" ht="60" x14ac:dyDescent="0.25">
      <c r="A146" s="10">
        <v>137</v>
      </c>
      <c r="B146" s="11" t="s">
        <v>1162</v>
      </c>
      <c r="C146" s="1" t="s">
        <v>536</v>
      </c>
      <c r="D146" s="1" t="s">
        <v>536</v>
      </c>
      <c r="E146" s="7" t="s">
        <v>1167</v>
      </c>
      <c r="F146" s="3" t="s">
        <v>13</v>
      </c>
      <c r="G146" s="1" t="s">
        <v>534</v>
      </c>
      <c r="H146" s="1" t="s">
        <v>535</v>
      </c>
      <c r="I146" s="1" t="s">
        <v>538</v>
      </c>
      <c r="J146" s="1" t="s">
        <v>537</v>
      </c>
      <c r="K146" s="1" t="s">
        <v>4</v>
      </c>
      <c r="L146" s="2">
        <v>4</v>
      </c>
      <c r="M146" s="18">
        <f t="shared" si="2"/>
        <v>120000</v>
      </c>
      <c r="N146" s="20">
        <v>480000</v>
      </c>
    </row>
    <row r="147" spans="1:14" ht="60" x14ac:dyDescent="0.25">
      <c r="A147" s="10">
        <v>138</v>
      </c>
      <c r="B147" s="11" t="s">
        <v>1162</v>
      </c>
      <c r="C147" s="1" t="s">
        <v>541</v>
      </c>
      <c r="D147" s="1" t="s">
        <v>542</v>
      </c>
      <c r="E147" s="7" t="s">
        <v>1167</v>
      </c>
      <c r="F147" s="3" t="s">
        <v>0</v>
      </c>
      <c r="G147" s="1" t="s">
        <v>539</v>
      </c>
      <c r="H147" s="1" t="s">
        <v>540</v>
      </c>
      <c r="I147" s="1" t="s">
        <v>544</v>
      </c>
      <c r="J147" s="1" t="s">
        <v>543</v>
      </c>
      <c r="K147" s="1" t="s">
        <v>54</v>
      </c>
      <c r="L147" s="2">
        <v>64</v>
      </c>
      <c r="M147" s="18">
        <f t="shared" si="2"/>
        <v>23600</v>
      </c>
      <c r="N147" s="20">
        <v>1510400</v>
      </c>
    </row>
    <row r="148" spans="1:14" ht="60" x14ac:dyDescent="0.25">
      <c r="A148" s="10">
        <v>139</v>
      </c>
      <c r="B148" s="11" t="s">
        <v>1162</v>
      </c>
      <c r="C148" s="1" t="s">
        <v>530</v>
      </c>
      <c r="D148" s="1" t="s">
        <v>547</v>
      </c>
      <c r="E148" s="7" t="s">
        <v>1167</v>
      </c>
      <c r="F148" s="3" t="s">
        <v>13</v>
      </c>
      <c r="G148" s="1" t="s">
        <v>545</v>
      </c>
      <c r="H148" s="1" t="s">
        <v>546</v>
      </c>
      <c r="I148" s="1" t="s">
        <v>549</v>
      </c>
      <c r="J148" s="1" t="s">
        <v>548</v>
      </c>
      <c r="K148" s="1" t="s">
        <v>4</v>
      </c>
      <c r="L148" s="2">
        <v>100</v>
      </c>
      <c r="M148" s="18">
        <f t="shared" si="2"/>
        <v>1380</v>
      </c>
      <c r="N148" s="20">
        <v>138000</v>
      </c>
    </row>
    <row r="149" spans="1:14" ht="60" x14ac:dyDescent="0.25">
      <c r="A149" s="10">
        <v>140</v>
      </c>
      <c r="B149" s="11" t="s">
        <v>1162</v>
      </c>
      <c r="C149" s="1" t="s">
        <v>552</v>
      </c>
      <c r="D149" s="1" t="s">
        <v>553</v>
      </c>
      <c r="E149" s="7" t="s">
        <v>1167</v>
      </c>
      <c r="F149" s="3" t="s">
        <v>13</v>
      </c>
      <c r="G149" s="1" t="s">
        <v>550</v>
      </c>
      <c r="H149" s="1" t="s">
        <v>551</v>
      </c>
      <c r="I149" s="1" t="s">
        <v>19</v>
      </c>
      <c r="J149" s="1" t="s">
        <v>18</v>
      </c>
      <c r="K149" s="1" t="s">
        <v>554</v>
      </c>
      <c r="L149" s="2">
        <v>20</v>
      </c>
      <c r="M149" s="18">
        <f t="shared" si="2"/>
        <v>18900</v>
      </c>
      <c r="N149" s="20">
        <v>378000</v>
      </c>
    </row>
    <row r="150" spans="1:14" ht="60" x14ac:dyDescent="0.25">
      <c r="A150" s="10">
        <v>141</v>
      </c>
      <c r="B150" s="11" t="s">
        <v>1162</v>
      </c>
      <c r="C150" s="1" t="s">
        <v>557</v>
      </c>
      <c r="D150" s="1" t="s">
        <v>558</v>
      </c>
      <c r="E150" s="7" t="s">
        <v>1167</v>
      </c>
      <c r="F150" s="3" t="s">
        <v>13</v>
      </c>
      <c r="G150" s="1" t="s">
        <v>555</v>
      </c>
      <c r="H150" s="1" t="s">
        <v>556</v>
      </c>
      <c r="I150" s="1" t="s">
        <v>560</v>
      </c>
      <c r="J150" s="1" t="s">
        <v>559</v>
      </c>
      <c r="K150" s="1" t="s">
        <v>82</v>
      </c>
      <c r="L150" s="2">
        <v>5</v>
      </c>
      <c r="M150" s="18">
        <f t="shared" si="2"/>
        <v>20000</v>
      </c>
      <c r="N150" s="20">
        <v>100000</v>
      </c>
    </row>
    <row r="151" spans="1:14" ht="60" x14ac:dyDescent="0.25">
      <c r="A151" s="10">
        <v>142</v>
      </c>
      <c r="B151" s="11" t="s">
        <v>1162</v>
      </c>
      <c r="C151" s="1" t="s">
        <v>563</v>
      </c>
      <c r="D151" s="1" t="s">
        <v>564</v>
      </c>
      <c r="E151" s="7" t="s">
        <v>1167</v>
      </c>
      <c r="F151" s="3" t="s">
        <v>0</v>
      </c>
      <c r="G151" s="1" t="s">
        <v>561</v>
      </c>
      <c r="H151" s="1" t="s">
        <v>562</v>
      </c>
      <c r="I151" s="1" t="s">
        <v>484</v>
      </c>
      <c r="J151" s="1" t="s">
        <v>483</v>
      </c>
      <c r="K151" s="1" t="s">
        <v>10</v>
      </c>
      <c r="L151" s="2">
        <v>2</v>
      </c>
      <c r="M151" s="18">
        <f t="shared" si="2"/>
        <v>996000</v>
      </c>
      <c r="N151" s="20">
        <v>1992000</v>
      </c>
    </row>
    <row r="152" spans="1:14" ht="60" x14ac:dyDescent="0.25">
      <c r="A152" s="10">
        <v>143</v>
      </c>
      <c r="B152" s="11" t="s">
        <v>1162</v>
      </c>
      <c r="C152" s="1" t="s">
        <v>567</v>
      </c>
      <c r="D152" s="1" t="s">
        <v>568</v>
      </c>
      <c r="E152" s="7" t="s">
        <v>1167</v>
      </c>
      <c r="F152" s="3" t="s">
        <v>13</v>
      </c>
      <c r="G152" s="1" t="s">
        <v>565</v>
      </c>
      <c r="H152" s="1" t="s">
        <v>566</v>
      </c>
      <c r="I152" s="1" t="s">
        <v>19</v>
      </c>
      <c r="J152" s="1" t="s">
        <v>18</v>
      </c>
      <c r="K152" s="1" t="s">
        <v>4</v>
      </c>
      <c r="L152" s="2">
        <v>50</v>
      </c>
      <c r="M152" s="18">
        <f t="shared" si="2"/>
        <v>37800</v>
      </c>
      <c r="N152" s="20">
        <v>1890000</v>
      </c>
    </row>
    <row r="153" spans="1:14" ht="60" x14ac:dyDescent="0.25">
      <c r="A153" s="10">
        <v>144</v>
      </c>
      <c r="B153" s="11" t="s">
        <v>1162</v>
      </c>
      <c r="C153" s="1" t="s">
        <v>571</v>
      </c>
      <c r="D153" s="1" t="s">
        <v>572</v>
      </c>
      <c r="E153" s="7" t="s">
        <v>1167</v>
      </c>
      <c r="F153" s="3" t="s">
        <v>13</v>
      </c>
      <c r="G153" s="1" t="s">
        <v>569</v>
      </c>
      <c r="H153" s="1" t="s">
        <v>570</v>
      </c>
      <c r="I153" s="1" t="s">
        <v>574</v>
      </c>
      <c r="J153" s="1" t="s">
        <v>573</v>
      </c>
      <c r="K153" s="1" t="s">
        <v>554</v>
      </c>
      <c r="L153" s="2">
        <v>1060.5</v>
      </c>
      <c r="M153" s="18">
        <f t="shared" si="2"/>
        <v>4100</v>
      </c>
      <c r="N153" s="20">
        <v>4348050</v>
      </c>
    </row>
    <row r="154" spans="1:14" ht="60" x14ac:dyDescent="0.25">
      <c r="A154" s="10">
        <v>145</v>
      </c>
      <c r="B154" s="11" t="s">
        <v>1162</v>
      </c>
      <c r="C154" s="1" t="s">
        <v>577</v>
      </c>
      <c r="D154" s="1" t="s">
        <v>578</v>
      </c>
      <c r="E154" s="7" t="s">
        <v>1167</v>
      </c>
      <c r="F154" s="3" t="s">
        <v>13</v>
      </c>
      <c r="G154" s="1" t="s">
        <v>575</v>
      </c>
      <c r="H154" s="1" t="s">
        <v>576</v>
      </c>
      <c r="I154" s="1" t="s">
        <v>19</v>
      </c>
      <c r="J154" s="1" t="s">
        <v>18</v>
      </c>
      <c r="K154" s="1" t="s">
        <v>4</v>
      </c>
      <c r="L154" s="2">
        <v>100</v>
      </c>
      <c r="M154" s="18">
        <f t="shared" si="2"/>
        <v>14500</v>
      </c>
      <c r="N154" s="20">
        <v>1450000</v>
      </c>
    </row>
    <row r="155" spans="1:14" ht="60" x14ac:dyDescent="0.25">
      <c r="A155" s="10">
        <v>146</v>
      </c>
      <c r="B155" s="11" t="s">
        <v>1162</v>
      </c>
      <c r="C155" s="1" t="s">
        <v>581</v>
      </c>
      <c r="D155" s="1" t="s">
        <v>582</v>
      </c>
      <c r="E155" s="7" t="s">
        <v>1167</v>
      </c>
      <c r="F155" s="3" t="s">
        <v>13</v>
      </c>
      <c r="G155" s="1" t="s">
        <v>579</v>
      </c>
      <c r="H155" s="1" t="s">
        <v>580</v>
      </c>
      <c r="I155" s="1" t="s">
        <v>584</v>
      </c>
      <c r="J155" s="1" t="s">
        <v>583</v>
      </c>
      <c r="K155" s="1" t="s">
        <v>4</v>
      </c>
      <c r="L155" s="2">
        <v>100</v>
      </c>
      <c r="M155" s="18">
        <f t="shared" si="2"/>
        <v>1300</v>
      </c>
      <c r="N155" s="20">
        <v>130000</v>
      </c>
    </row>
    <row r="156" spans="1:14" ht="60" x14ac:dyDescent="0.25">
      <c r="A156" s="10">
        <v>147</v>
      </c>
      <c r="B156" s="11" t="s">
        <v>1162</v>
      </c>
      <c r="C156" s="1" t="s">
        <v>587</v>
      </c>
      <c r="D156" s="1" t="s">
        <v>588</v>
      </c>
      <c r="E156" s="7" t="s">
        <v>1167</v>
      </c>
      <c r="F156" s="3" t="s">
        <v>13</v>
      </c>
      <c r="G156" s="1" t="s">
        <v>585</v>
      </c>
      <c r="H156" s="1" t="s">
        <v>586</v>
      </c>
      <c r="I156" s="1" t="s">
        <v>590</v>
      </c>
      <c r="J156" s="1" t="s">
        <v>589</v>
      </c>
      <c r="K156" s="1" t="s">
        <v>10</v>
      </c>
      <c r="L156" s="2">
        <v>5</v>
      </c>
      <c r="M156" s="18">
        <f t="shared" si="2"/>
        <v>1999999</v>
      </c>
      <c r="N156" s="20">
        <v>9999995</v>
      </c>
    </row>
    <row r="157" spans="1:14" ht="60" x14ac:dyDescent="0.25">
      <c r="A157" s="10">
        <v>148</v>
      </c>
      <c r="B157" s="11" t="s">
        <v>1162</v>
      </c>
      <c r="C157" s="1" t="s">
        <v>587</v>
      </c>
      <c r="D157" s="1" t="s">
        <v>588</v>
      </c>
      <c r="E157" s="7" t="s">
        <v>1167</v>
      </c>
      <c r="F157" s="3" t="s">
        <v>13</v>
      </c>
      <c r="G157" s="1" t="s">
        <v>591</v>
      </c>
      <c r="H157" s="1" t="s">
        <v>592</v>
      </c>
      <c r="I157" s="1" t="s">
        <v>590</v>
      </c>
      <c r="J157" s="1" t="s">
        <v>589</v>
      </c>
      <c r="K157" s="1" t="s">
        <v>10</v>
      </c>
      <c r="L157" s="2">
        <v>5</v>
      </c>
      <c r="M157" s="18">
        <f t="shared" si="2"/>
        <v>1999999</v>
      </c>
      <c r="N157" s="20">
        <v>9999995</v>
      </c>
    </row>
    <row r="158" spans="1:14" ht="60" x14ac:dyDescent="0.25">
      <c r="A158" s="10">
        <v>149</v>
      </c>
      <c r="B158" s="11" t="s">
        <v>1162</v>
      </c>
      <c r="C158" s="1" t="s">
        <v>587</v>
      </c>
      <c r="D158" s="1" t="s">
        <v>588</v>
      </c>
      <c r="E158" s="7" t="s">
        <v>1167</v>
      </c>
      <c r="F158" s="3" t="s">
        <v>13</v>
      </c>
      <c r="G158" s="1" t="s">
        <v>593</v>
      </c>
      <c r="H158" s="1" t="s">
        <v>594</v>
      </c>
      <c r="I158" s="1" t="s">
        <v>590</v>
      </c>
      <c r="J158" s="1" t="s">
        <v>589</v>
      </c>
      <c r="K158" s="1" t="s">
        <v>10</v>
      </c>
      <c r="L158" s="2">
        <v>5</v>
      </c>
      <c r="M158" s="18">
        <f t="shared" si="2"/>
        <v>1999999</v>
      </c>
      <c r="N158" s="20">
        <v>9999995</v>
      </c>
    </row>
    <row r="159" spans="1:14" ht="60" x14ac:dyDescent="0.25">
      <c r="A159" s="10">
        <v>150</v>
      </c>
      <c r="B159" s="11" t="s">
        <v>1162</v>
      </c>
      <c r="C159" s="1" t="s">
        <v>235</v>
      </c>
      <c r="D159" s="1" t="s">
        <v>236</v>
      </c>
      <c r="E159" s="7" t="s">
        <v>1167</v>
      </c>
      <c r="F159" s="3" t="s">
        <v>13</v>
      </c>
      <c r="G159" s="1" t="s">
        <v>595</v>
      </c>
      <c r="H159" s="1" t="s">
        <v>596</v>
      </c>
      <c r="I159" s="1" t="s">
        <v>598</v>
      </c>
      <c r="J159" s="1" t="s">
        <v>597</v>
      </c>
      <c r="K159" s="1" t="s">
        <v>10</v>
      </c>
      <c r="L159" s="2">
        <v>1</v>
      </c>
      <c r="M159" s="18">
        <f t="shared" si="2"/>
        <v>12000000</v>
      </c>
      <c r="N159" s="20">
        <v>12000000</v>
      </c>
    </row>
    <row r="160" spans="1:14" ht="60" x14ac:dyDescent="0.25">
      <c r="A160" s="10">
        <v>151</v>
      </c>
      <c r="B160" s="11" t="s">
        <v>1162</v>
      </c>
      <c r="C160" s="1" t="s">
        <v>601</v>
      </c>
      <c r="D160" s="1" t="s">
        <v>602</v>
      </c>
      <c r="E160" s="7" t="s">
        <v>1167</v>
      </c>
      <c r="F160" s="3" t="s">
        <v>13</v>
      </c>
      <c r="G160" s="1" t="s">
        <v>599</v>
      </c>
      <c r="H160" s="1" t="s">
        <v>600</v>
      </c>
      <c r="I160" s="1" t="s">
        <v>371</v>
      </c>
      <c r="J160" s="1" t="s">
        <v>370</v>
      </c>
      <c r="K160" s="1" t="s">
        <v>4</v>
      </c>
      <c r="L160" s="2">
        <v>100</v>
      </c>
      <c r="M160" s="18">
        <f t="shared" si="2"/>
        <v>25000</v>
      </c>
      <c r="N160" s="20">
        <v>2500000</v>
      </c>
    </row>
    <row r="161" spans="1:14" ht="60" x14ac:dyDescent="0.25">
      <c r="A161" s="10">
        <v>152</v>
      </c>
      <c r="B161" s="11" t="s">
        <v>1162</v>
      </c>
      <c r="C161" s="1" t="s">
        <v>605</v>
      </c>
      <c r="D161" s="1" t="s">
        <v>606</v>
      </c>
      <c r="E161" s="7" t="s">
        <v>1167</v>
      </c>
      <c r="F161" s="3" t="s">
        <v>13</v>
      </c>
      <c r="G161" s="1" t="s">
        <v>603</v>
      </c>
      <c r="H161" s="1" t="s">
        <v>604</v>
      </c>
      <c r="I161" s="1" t="s">
        <v>608</v>
      </c>
      <c r="J161" s="1" t="s">
        <v>607</v>
      </c>
      <c r="K161" s="1" t="s">
        <v>4</v>
      </c>
      <c r="L161" s="2">
        <v>100</v>
      </c>
      <c r="M161" s="18">
        <f t="shared" si="2"/>
        <v>36700</v>
      </c>
      <c r="N161" s="20">
        <v>3670000</v>
      </c>
    </row>
    <row r="162" spans="1:14" ht="60" x14ac:dyDescent="0.25">
      <c r="A162" s="10">
        <v>153</v>
      </c>
      <c r="B162" s="11" t="s">
        <v>1162</v>
      </c>
      <c r="C162" s="1" t="s">
        <v>611</v>
      </c>
      <c r="D162" s="1" t="s">
        <v>612</v>
      </c>
      <c r="E162" s="7" t="s">
        <v>1167</v>
      </c>
      <c r="F162" s="3" t="s">
        <v>13</v>
      </c>
      <c r="G162" s="1" t="s">
        <v>609</v>
      </c>
      <c r="H162" s="1" t="s">
        <v>610</v>
      </c>
      <c r="I162" s="1" t="s">
        <v>371</v>
      </c>
      <c r="J162" s="1" t="s">
        <v>370</v>
      </c>
      <c r="K162" s="1" t="s">
        <v>4</v>
      </c>
      <c r="L162" s="2">
        <v>80</v>
      </c>
      <c r="M162" s="18">
        <f t="shared" si="2"/>
        <v>70000</v>
      </c>
      <c r="N162" s="20">
        <v>5600000</v>
      </c>
    </row>
    <row r="163" spans="1:14" ht="60" x14ac:dyDescent="0.25">
      <c r="A163" s="10">
        <v>154</v>
      </c>
      <c r="B163" s="11" t="s">
        <v>1162</v>
      </c>
      <c r="C163" s="1" t="s">
        <v>615</v>
      </c>
      <c r="D163" s="1" t="s">
        <v>616</v>
      </c>
      <c r="E163" s="7" t="s">
        <v>1167</v>
      </c>
      <c r="F163" s="3" t="s">
        <v>13</v>
      </c>
      <c r="G163" s="1" t="s">
        <v>613</v>
      </c>
      <c r="H163" s="1" t="s">
        <v>614</v>
      </c>
      <c r="I163" s="1" t="s">
        <v>618</v>
      </c>
      <c r="J163" s="1" t="s">
        <v>617</v>
      </c>
      <c r="K163" s="1" t="s">
        <v>4</v>
      </c>
      <c r="L163" s="2">
        <v>100</v>
      </c>
      <c r="M163" s="18">
        <f t="shared" si="2"/>
        <v>34450</v>
      </c>
      <c r="N163" s="20">
        <v>3445000</v>
      </c>
    </row>
    <row r="164" spans="1:14" ht="60" x14ac:dyDescent="0.25">
      <c r="A164" s="10">
        <v>155</v>
      </c>
      <c r="B164" s="11" t="s">
        <v>1162</v>
      </c>
      <c r="C164" s="1" t="s">
        <v>621</v>
      </c>
      <c r="D164" s="1" t="s">
        <v>622</v>
      </c>
      <c r="E164" s="7" t="s">
        <v>1167</v>
      </c>
      <c r="F164" s="3" t="s">
        <v>13</v>
      </c>
      <c r="G164" s="1" t="s">
        <v>619</v>
      </c>
      <c r="H164" s="1" t="s">
        <v>620</v>
      </c>
      <c r="I164" s="1" t="s">
        <v>624</v>
      </c>
      <c r="J164" s="1" t="s">
        <v>623</v>
      </c>
      <c r="K164" s="1" t="s">
        <v>10</v>
      </c>
      <c r="L164" s="2">
        <v>10</v>
      </c>
      <c r="M164" s="18">
        <f t="shared" si="2"/>
        <v>1200000</v>
      </c>
      <c r="N164" s="20">
        <v>12000000</v>
      </c>
    </row>
    <row r="165" spans="1:14" ht="75" x14ac:dyDescent="0.25">
      <c r="A165" s="10">
        <v>156</v>
      </c>
      <c r="B165" s="11" t="s">
        <v>1162</v>
      </c>
      <c r="C165" s="1" t="s">
        <v>627</v>
      </c>
      <c r="D165" s="1" t="s">
        <v>628</v>
      </c>
      <c r="E165" s="7" t="s">
        <v>1167</v>
      </c>
      <c r="F165" s="3" t="s">
        <v>13</v>
      </c>
      <c r="G165" s="1" t="s">
        <v>625</v>
      </c>
      <c r="H165" s="1" t="s">
        <v>626</v>
      </c>
      <c r="I165" s="1" t="s">
        <v>630</v>
      </c>
      <c r="J165" s="1" t="s">
        <v>629</v>
      </c>
      <c r="K165" s="1" t="s">
        <v>10</v>
      </c>
      <c r="L165" s="2">
        <v>1</v>
      </c>
      <c r="M165" s="18">
        <f t="shared" si="2"/>
        <v>8100000</v>
      </c>
      <c r="N165" s="20">
        <v>8100000</v>
      </c>
    </row>
    <row r="166" spans="1:14" ht="60" x14ac:dyDescent="0.25">
      <c r="A166" s="10">
        <v>157</v>
      </c>
      <c r="B166" s="11" t="s">
        <v>1162</v>
      </c>
      <c r="C166" s="1" t="s">
        <v>235</v>
      </c>
      <c r="D166" s="1" t="s">
        <v>88</v>
      </c>
      <c r="E166" s="7" t="s">
        <v>1167</v>
      </c>
      <c r="F166" s="3" t="s">
        <v>13</v>
      </c>
      <c r="G166" s="1" t="s">
        <v>631</v>
      </c>
      <c r="H166" s="1" t="s">
        <v>632</v>
      </c>
      <c r="I166" s="1" t="s">
        <v>598</v>
      </c>
      <c r="J166" s="1" t="s">
        <v>597</v>
      </c>
      <c r="K166" s="1" t="s">
        <v>10</v>
      </c>
      <c r="L166" s="2">
        <v>1</v>
      </c>
      <c r="M166" s="18">
        <f t="shared" si="2"/>
        <v>9499999</v>
      </c>
      <c r="N166" s="20">
        <v>9499999</v>
      </c>
    </row>
    <row r="167" spans="1:14" ht="60" x14ac:dyDescent="0.25">
      <c r="A167" s="10">
        <v>158</v>
      </c>
      <c r="B167" s="11" t="s">
        <v>1162</v>
      </c>
      <c r="C167" s="1" t="s">
        <v>635</v>
      </c>
      <c r="D167" s="1" t="s">
        <v>636</v>
      </c>
      <c r="E167" s="7" t="s">
        <v>1167</v>
      </c>
      <c r="F167" s="3" t="s">
        <v>13</v>
      </c>
      <c r="G167" s="1" t="s">
        <v>633</v>
      </c>
      <c r="H167" s="1" t="s">
        <v>634</v>
      </c>
      <c r="I167" s="1" t="s">
        <v>452</v>
      </c>
      <c r="J167" s="1" t="s">
        <v>451</v>
      </c>
      <c r="K167" s="1" t="s">
        <v>54</v>
      </c>
      <c r="L167" s="2">
        <v>200</v>
      </c>
      <c r="M167" s="18">
        <f t="shared" si="2"/>
        <v>7900</v>
      </c>
      <c r="N167" s="20">
        <v>1580000</v>
      </c>
    </row>
    <row r="168" spans="1:14" ht="75" x14ac:dyDescent="0.25">
      <c r="A168" s="10">
        <v>159</v>
      </c>
      <c r="B168" s="11" t="s">
        <v>1162</v>
      </c>
      <c r="C168" s="1" t="s">
        <v>639</v>
      </c>
      <c r="D168" s="1" t="s">
        <v>640</v>
      </c>
      <c r="E168" s="7" t="s">
        <v>1167</v>
      </c>
      <c r="F168" s="3" t="s">
        <v>13</v>
      </c>
      <c r="G168" s="1" t="s">
        <v>637</v>
      </c>
      <c r="H168" s="1" t="s">
        <v>638</v>
      </c>
      <c r="I168" s="1" t="s">
        <v>643</v>
      </c>
      <c r="J168" s="1" t="s">
        <v>642</v>
      </c>
      <c r="K168" s="1" t="s">
        <v>641</v>
      </c>
      <c r="L168" s="2">
        <v>25</v>
      </c>
      <c r="M168" s="18">
        <f t="shared" si="2"/>
        <v>97750</v>
      </c>
      <c r="N168" s="20">
        <v>2443750</v>
      </c>
    </row>
    <row r="169" spans="1:14" ht="60" x14ac:dyDescent="0.25">
      <c r="A169" s="10">
        <v>160</v>
      </c>
      <c r="B169" s="11" t="s">
        <v>1162</v>
      </c>
      <c r="C169" s="1" t="s">
        <v>646</v>
      </c>
      <c r="D169" s="1" t="s">
        <v>646</v>
      </c>
      <c r="E169" s="7" t="s">
        <v>1167</v>
      </c>
      <c r="F169" s="3" t="s">
        <v>13</v>
      </c>
      <c r="G169" s="1" t="s">
        <v>644</v>
      </c>
      <c r="H169" s="1" t="s">
        <v>645</v>
      </c>
      <c r="I169" s="1" t="s">
        <v>452</v>
      </c>
      <c r="J169" s="1" t="s">
        <v>451</v>
      </c>
      <c r="K169" s="1" t="s">
        <v>54</v>
      </c>
      <c r="L169" s="2">
        <v>100</v>
      </c>
      <c r="M169" s="18">
        <f t="shared" si="2"/>
        <v>6777</v>
      </c>
      <c r="N169" s="20">
        <v>677700</v>
      </c>
    </row>
    <row r="170" spans="1:14" ht="60" x14ac:dyDescent="0.25">
      <c r="A170" s="10">
        <v>161</v>
      </c>
      <c r="B170" s="11" t="s">
        <v>1162</v>
      </c>
      <c r="C170" s="1" t="s">
        <v>649</v>
      </c>
      <c r="D170" s="1" t="s">
        <v>650</v>
      </c>
      <c r="E170" s="7" t="s">
        <v>1167</v>
      </c>
      <c r="F170" s="3" t="s">
        <v>13</v>
      </c>
      <c r="G170" s="1" t="s">
        <v>647</v>
      </c>
      <c r="H170" s="1" t="s">
        <v>648</v>
      </c>
      <c r="I170" s="1" t="s">
        <v>452</v>
      </c>
      <c r="J170" s="1" t="s">
        <v>451</v>
      </c>
      <c r="K170" s="1" t="s">
        <v>54</v>
      </c>
      <c r="L170" s="2">
        <v>100</v>
      </c>
      <c r="M170" s="18">
        <f t="shared" si="2"/>
        <v>6777</v>
      </c>
      <c r="N170" s="20">
        <v>677700</v>
      </c>
    </row>
    <row r="171" spans="1:14" ht="105" x14ac:dyDescent="0.25">
      <c r="A171" s="10">
        <v>162</v>
      </c>
      <c r="B171" s="11" t="s">
        <v>1162</v>
      </c>
      <c r="C171" s="1" t="s">
        <v>653</v>
      </c>
      <c r="D171" s="1" t="s">
        <v>654</v>
      </c>
      <c r="E171" s="7" t="s">
        <v>1167</v>
      </c>
      <c r="F171" s="3" t="s">
        <v>13</v>
      </c>
      <c r="G171" s="1" t="s">
        <v>651</v>
      </c>
      <c r="H171" s="1" t="s">
        <v>652</v>
      </c>
      <c r="I171" s="1" t="s">
        <v>657</v>
      </c>
      <c r="J171" s="1" t="s">
        <v>656</v>
      </c>
      <c r="K171" s="1" t="s">
        <v>655</v>
      </c>
      <c r="L171" s="2">
        <v>1</v>
      </c>
      <c r="M171" s="18">
        <f t="shared" si="2"/>
        <v>9259658</v>
      </c>
      <c r="N171" s="20">
        <v>9259658</v>
      </c>
    </row>
    <row r="172" spans="1:14" ht="105" x14ac:dyDescent="0.25">
      <c r="A172" s="10">
        <v>163</v>
      </c>
      <c r="B172" s="11" t="s">
        <v>1162</v>
      </c>
      <c r="C172" s="1" t="s">
        <v>653</v>
      </c>
      <c r="D172" s="1" t="s">
        <v>654</v>
      </c>
      <c r="E172" s="7" t="s">
        <v>1167</v>
      </c>
      <c r="F172" s="3" t="s">
        <v>13</v>
      </c>
      <c r="G172" s="1" t="s">
        <v>658</v>
      </c>
      <c r="H172" s="1" t="s">
        <v>659</v>
      </c>
      <c r="I172" s="1" t="s">
        <v>657</v>
      </c>
      <c r="J172" s="1" t="s">
        <v>656</v>
      </c>
      <c r="K172" s="1" t="s">
        <v>655</v>
      </c>
      <c r="L172" s="2">
        <v>1</v>
      </c>
      <c r="M172" s="18">
        <f t="shared" si="2"/>
        <v>9259658</v>
      </c>
      <c r="N172" s="20">
        <v>9259658</v>
      </c>
    </row>
    <row r="173" spans="1:14" ht="60" x14ac:dyDescent="0.25">
      <c r="A173" s="10">
        <v>164</v>
      </c>
      <c r="B173" s="11" t="s">
        <v>1162</v>
      </c>
      <c r="C173" s="1" t="s">
        <v>662</v>
      </c>
      <c r="D173" s="1" t="s">
        <v>663</v>
      </c>
      <c r="E173" s="7" t="s">
        <v>1167</v>
      </c>
      <c r="F173" s="3" t="s">
        <v>13</v>
      </c>
      <c r="G173" s="1" t="s">
        <v>660</v>
      </c>
      <c r="H173" s="1" t="s">
        <v>661</v>
      </c>
      <c r="I173" s="1" t="s">
        <v>665</v>
      </c>
      <c r="J173" s="1" t="s">
        <v>664</v>
      </c>
      <c r="K173" s="1" t="s">
        <v>4</v>
      </c>
      <c r="L173" s="2">
        <v>2</v>
      </c>
      <c r="M173" s="18">
        <f t="shared" si="2"/>
        <v>489900</v>
      </c>
      <c r="N173" s="20">
        <v>979800</v>
      </c>
    </row>
    <row r="174" spans="1:14" ht="60" x14ac:dyDescent="0.25">
      <c r="A174" s="10">
        <v>165</v>
      </c>
      <c r="B174" s="11" t="s">
        <v>1162</v>
      </c>
      <c r="C174" s="1" t="s">
        <v>571</v>
      </c>
      <c r="D174" s="1" t="s">
        <v>572</v>
      </c>
      <c r="E174" s="7" t="s">
        <v>1167</v>
      </c>
      <c r="F174" s="3" t="s">
        <v>13</v>
      </c>
      <c r="G174" s="1" t="s">
        <v>666</v>
      </c>
      <c r="H174" s="1" t="s">
        <v>667</v>
      </c>
      <c r="I174" s="1" t="s">
        <v>669</v>
      </c>
      <c r="J174" s="1" t="s">
        <v>668</v>
      </c>
      <c r="K174" s="1" t="s">
        <v>554</v>
      </c>
      <c r="L174" s="2">
        <v>1060.5</v>
      </c>
      <c r="M174" s="18">
        <f t="shared" si="2"/>
        <v>4150</v>
      </c>
      <c r="N174" s="20">
        <v>4401075</v>
      </c>
    </row>
    <row r="175" spans="1:14" ht="60" x14ac:dyDescent="0.25">
      <c r="A175" s="10">
        <v>166</v>
      </c>
      <c r="B175" s="11" t="s">
        <v>1162</v>
      </c>
      <c r="C175" s="1" t="s">
        <v>672</v>
      </c>
      <c r="D175" s="1" t="s">
        <v>673</v>
      </c>
      <c r="E175" s="7" t="s">
        <v>1167</v>
      </c>
      <c r="F175" s="3" t="s">
        <v>13</v>
      </c>
      <c r="G175" s="1" t="s">
        <v>670</v>
      </c>
      <c r="H175" s="1" t="s">
        <v>671</v>
      </c>
      <c r="I175" s="1" t="s">
        <v>675</v>
      </c>
      <c r="J175" s="1" t="s">
        <v>674</v>
      </c>
      <c r="K175" s="1" t="s">
        <v>10</v>
      </c>
      <c r="L175" s="2">
        <v>1</v>
      </c>
      <c r="M175" s="18">
        <f t="shared" si="2"/>
        <v>550000</v>
      </c>
      <c r="N175" s="20">
        <v>550000</v>
      </c>
    </row>
    <row r="176" spans="1:14" ht="60" x14ac:dyDescent="0.25">
      <c r="A176" s="10">
        <v>167</v>
      </c>
      <c r="B176" s="11" t="s">
        <v>1162</v>
      </c>
      <c r="C176" s="1" t="s">
        <v>605</v>
      </c>
      <c r="D176" s="1" t="s">
        <v>606</v>
      </c>
      <c r="E176" s="7" t="s">
        <v>1167</v>
      </c>
      <c r="F176" s="3" t="s">
        <v>13</v>
      </c>
      <c r="G176" s="1" t="s">
        <v>676</v>
      </c>
      <c r="H176" s="1" t="s">
        <v>677</v>
      </c>
      <c r="I176" s="1" t="s">
        <v>618</v>
      </c>
      <c r="J176" s="1" t="s">
        <v>617</v>
      </c>
      <c r="K176" s="1" t="s">
        <v>4</v>
      </c>
      <c r="L176" s="2">
        <v>100</v>
      </c>
      <c r="M176" s="18">
        <f t="shared" si="2"/>
        <v>49850</v>
      </c>
      <c r="N176" s="20">
        <v>4985000</v>
      </c>
    </row>
    <row r="177" spans="1:14" ht="90" x14ac:dyDescent="0.25">
      <c r="A177" s="10">
        <v>168</v>
      </c>
      <c r="B177" s="11" t="s">
        <v>1162</v>
      </c>
      <c r="C177" s="1" t="s">
        <v>680</v>
      </c>
      <c r="D177" s="1" t="s">
        <v>681</v>
      </c>
      <c r="E177" s="7" t="s">
        <v>1167</v>
      </c>
      <c r="F177" s="3" t="s">
        <v>0</v>
      </c>
      <c r="G177" s="1" t="s">
        <v>678</v>
      </c>
      <c r="H177" s="1" t="s">
        <v>679</v>
      </c>
      <c r="I177" s="1" t="s">
        <v>683</v>
      </c>
      <c r="J177" s="1" t="s">
        <v>682</v>
      </c>
      <c r="K177" s="1" t="s">
        <v>10</v>
      </c>
      <c r="L177" s="2">
        <v>3</v>
      </c>
      <c r="M177" s="18">
        <f t="shared" si="2"/>
        <v>2400000</v>
      </c>
      <c r="N177" s="20">
        <v>7200000</v>
      </c>
    </row>
    <row r="178" spans="1:14" ht="60" x14ac:dyDescent="0.25">
      <c r="A178" s="10">
        <v>169</v>
      </c>
      <c r="B178" s="11" t="s">
        <v>1162</v>
      </c>
      <c r="C178" s="1" t="s">
        <v>615</v>
      </c>
      <c r="D178" s="1" t="s">
        <v>686</v>
      </c>
      <c r="E178" s="7" t="s">
        <v>1167</v>
      </c>
      <c r="F178" s="3" t="s">
        <v>13</v>
      </c>
      <c r="G178" s="1" t="s">
        <v>684</v>
      </c>
      <c r="H178" s="1" t="s">
        <v>685</v>
      </c>
      <c r="I178" s="1" t="s">
        <v>688</v>
      </c>
      <c r="J178" s="1" t="s">
        <v>687</v>
      </c>
      <c r="K178" s="1" t="s">
        <v>4</v>
      </c>
      <c r="L178" s="2">
        <v>100</v>
      </c>
      <c r="M178" s="18">
        <f t="shared" si="2"/>
        <v>37800</v>
      </c>
      <c r="N178" s="20">
        <v>3780000</v>
      </c>
    </row>
    <row r="179" spans="1:14" ht="60" x14ac:dyDescent="0.25">
      <c r="A179" s="10">
        <v>170</v>
      </c>
      <c r="B179" s="11" t="s">
        <v>1162</v>
      </c>
      <c r="C179" s="1" t="s">
        <v>605</v>
      </c>
      <c r="D179" s="1" t="s">
        <v>606</v>
      </c>
      <c r="E179" s="7" t="s">
        <v>1167</v>
      </c>
      <c r="F179" s="3" t="s">
        <v>13</v>
      </c>
      <c r="G179" s="1" t="s">
        <v>689</v>
      </c>
      <c r="H179" s="1" t="s">
        <v>690</v>
      </c>
      <c r="I179" s="1" t="s">
        <v>371</v>
      </c>
      <c r="J179" s="1" t="s">
        <v>370</v>
      </c>
      <c r="K179" s="1" t="s">
        <v>4</v>
      </c>
      <c r="L179" s="2">
        <v>100</v>
      </c>
      <c r="M179" s="18">
        <f t="shared" si="2"/>
        <v>37500</v>
      </c>
      <c r="N179" s="20">
        <v>3750000</v>
      </c>
    </row>
    <row r="180" spans="1:14" ht="60" x14ac:dyDescent="0.25">
      <c r="A180" s="10">
        <v>171</v>
      </c>
      <c r="B180" s="11" t="s">
        <v>1162</v>
      </c>
      <c r="C180" s="1" t="s">
        <v>693</v>
      </c>
      <c r="D180" s="1" t="s">
        <v>694</v>
      </c>
      <c r="E180" s="7" t="s">
        <v>1167</v>
      </c>
      <c r="F180" s="3" t="s">
        <v>13</v>
      </c>
      <c r="G180" s="1" t="s">
        <v>691</v>
      </c>
      <c r="H180" s="1" t="s">
        <v>692</v>
      </c>
      <c r="I180" s="1" t="s">
        <v>696</v>
      </c>
      <c r="J180" s="1" t="s">
        <v>695</v>
      </c>
      <c r="K180" s="1" t="s">
        <v>4</v>
      </c>
      <c r="L180" s="2">
        <v>8</v>
      </c>
      <c r="M180" s="18">
        <f t="shared" si="2"/>
        <v>159999</v>
      </c>
      <c r="N180" s="20">
        <v>1279992</v>
      </c>
    </row>
    <row r="181" spans="1:14" ht="60" x14ac:dyDescent="0.25">
      <c r="A181" s="10">
        <v>172</v>
      </c>
      <c r="B181" s="11" t="s">
        <v>1162</v>
      </c>
      <c r="C181" s="1" t="s">
        <v>699</v>
      </c>
      <c r="D181" s="1" t="s">
        <v>700</v>
      </c>
      <c r="E181" s="7" t="s">
        <v>1167</v>
      </c>
      <c r="F181" s="3" t="s">
        <v>13</v>
      </c>
      <c r="G181" s="1" t="s">
        <v>697</v>
      </c>
      <c r="H181" s="1" t="s">
        <v>698</v>
      </c>
      <c r="I181" s="1" t="s">
        <v>702</v>
      </c>
      <c r="J181" s="1" t="s">
        <v>701</v>
      </c>
      <c r="K181" s="1" t="s">
        <v>4</v>
      </c>
      <c r="L181" s="2">
        <v>11</v>
      </c>
      <c r="M181" s="18">
        <f t="shared" si="2"/>
        <v>543000</v>
      </c>
      <c r="N181" s="20">
        <v>5973000</v>
      </c>
    </row>
    <row r="182" spans="1:14" ht="60" x14ac:dyDescent="0.25">
      <c r="A182" s="10">
        <v>173</v>
      </c>
      <c r="B182" s="11" t="s">
        <v>1162</v>
      </c>
      <c r="C182" s="1" t="s">
        <v>699</v>
      </c>
      <c r="D182" s="1" t="s">
        <v>705</v>
      </c>
      <c r="E182" s="7" t="s">
        <v>1167</v>
      </c>
      <c r="F182" s="3" t="s">
        <v>13</v>
      </c>
      <c r="G182" s="1" t="s">
        <v>703</v>
      </c>
      <c r="H182" s="1" t="s">
        <v>704</v>
      </c>
      <c r="I182" s="1" t="s">
        <v>707</v>
      </c>
      <c r="J182" s="1" t="s">
        <v>706</v>
      </c>
      <c r="K182" s="1" t="s">
        <v>4</v>
      </c>
      <c r="L182" s="2">
        <v>6</v>
      </c>
      <c r="M182" s="18">
        <f t="shared" si="2"/>
        <v>2599000</v>
      </c>
      <c r="N182" s="20">
        <v>15594000</v>
      </c>
    </row>
    <row r="183" spans="1:14" ht="60" x14ac:dyDescent="0.25">
      <c r="A183" s="10">
        <v>174</v>
      </c>
      <c r="B183" s="11" t="s">
        <v>1162</v>
      </c>
      <c r="C183" s="1" t="s">
        <v>710</v>
      </c>
      <c r="D183" s="1" t="s">
        <v>711</v>
      </c>
      <c r="E183" s="7" t="s">
        <v>1167</v>
      </c>
      <c r="F183" s="3" t="s">
        <v>13</v>
      </c>
      <c r="G183" s="1" t="s">
        <v>708</v>
      </c>
      <c r="H183" s="1" t="s">
        <v>709</v>
      </c>
      <c r="I183" s="1" t="s">
        <v>84</v>
      </c>
      <c r="J183" s="1" t="s">
        <v>83</v>
      </c>
      <c r="K183" s="1" t="s">
        <v>4</v>
      </c>
      <c r="L183" s="2">
        <v>30</v>
      </c>
      <c r="M183" s="18">
        <f t="shared" si="2"/>
        <v>18400</v>
      </c>
      <c r="N183" s="20">
        <v>552000</v>
      </c>
    </row>
    <row r="184" spans="1:14" ht="60" x14ac:dyDescent="0.25">
      <c r="A184" s="10">
        <v>175</v>
      </c>
      <c r="B184" s="11" t="s">
        <v>1162</v>
      </c>
      <c r="C184" s="1" t="s">
        <v>714</v>
      </c>
      <c r="D184" s="1" t="s">
        <v>715</v>
      </c>
      <c r="E184" s="7" t="s">
        <v>1167</v>
      </c>
      <c r="F184" s="3" t="s">
        <v>13</v>
      </c>
      <c r="G184" s="1" t="s">
        <v>712</v>
      </c>
      <c r="H184" s="1" t="s">
        <v>713</v>
      </c>
      <c r="I184" s="1" t="s">
        <v>717</v>
      </c>
      <c r="J184" s="1" t="s">
        <v>716</v>
      </c>
      <c r="K184" s="1" t="s">
        <v>554</v>
      </c>
      <c r="L184" s="2">
        <v>40</v>
      </c>
      <c r="M184" s="18">
        <f t="shared" si="2"/>
        <v>54000</v>
      </c>
      <c r="N184" s="20">
        <v>2160000</v>
      </c>
    </row>
    <row r="185" spans="1:14" ht="60" x14ac:dyDescent="0.25">
      <c r="A185" s="10">
        <v>176</v>
      </c>
      <c r="B185" s="11" t="s">
        <v>1162</v>
      </c>
      <c r="C185" s="1" t="s">
        <v>714</v>
      </c>
      <c r="D185" s="1" t="s">
        <v>720</v>
      </c>
      <c r="E185" s="7" t="s">
        <v>1167</v>
      </c>
      <c r="F185" s="3" t="s">
        <v>13</v>
      </c>
      <c r="G185" s="1" t="s">
        <v>718</v>
      </c>
      <c r="H185" s="1" t="s">
        <v>719</v>
      </c>
      <c r="I185" s="1" t="s">
        <v>722</v>
      </c>
      <c r="J185" s="1" t="s">
        <v>721</v>
      </c>
      <c r="K185" s="1" t="s">
        <v>554</v>
      </c>
      <c r="L185" s="2">
        <v>5</v>
      </c>
      <c r="M185" s="18">
        <f t="shared" si="2"/>
        <v>74000</v>
      </c>
      <c r="N185" s="20">
        <v>370000</v>
      </c>
    </row>
    <row r="186" spans="1:14" ht="60" x14ac:dyDescent="0.25">
      <c r="A186" s="10">
        <v>177</v>
      </c>
      <c r="B186" s="11" t="s">
        <v>1162</v>
      </c>
      <c r="C186" s="1" t="s">
        <v>725</v>
      </c>
      <c r="D186" s="1" t="s">
        <v>726</v>
      </c>
      <c r="E186" s="7" t="s">
        <v>1167</v>
      </c>
      <c r="F186" s="3" t="s">
        <v>13</v>
      </c>
      <c r="G186" s="1" t="s">
        <v>723</v>
      </c>
      <c r="H186" s="1" t="s">
        <v>724</v>
      </c>
      <c r="I186" s="1" t="s">
        <v>361</v>
      </c>
      <c r="J186" s="1" t="s">
        <v>360</v>
      </c>
      <c r="K186" s="1" t="s">
        <v>4</v>
      </c>
      <c r="L186" s="2">
        <v>50</v>
      </c>
      <c r="M186" s="18">
        <f t="shared" si="2"/>
        <v>21000</v>
      </c>
      <c r="N186" s="20">
        <v>1050000</v>
      </c>
    </row>
    <row r="187" spans="1:14" ht="60" x14ac:dyDescent="0.25">
      <c r="A187" s="10">
        <v>178</v>
      </c>
      <c r="B187" s="11" t="s">
        <v>1162</v>
      </c>
      <c r="C187" s="1" t="s">
        <v>729</v>
      </c>
      <c r="D187" s="1" t="s">
        <v>730</v>
      </c>
      <c r="E187" s="7" t="s">
        <v>1167</v>
      </c>
      <c r="F187" s="3" t="s">
        <v>13</v>
      </c>
      <c r="G187" s="1" t="s">
        <v>727</v>
      </c>
      <c r="H187" s="1" t="s">
        <v>728</v>
      </c>
      <c r="I187" s="1" t="s">
        <v>19</v>
      </c>
      <c r="J187" s="1" t="s">
        <v>18</v>
      </c>
      <c r="K187" s="1" t="s">
        <v>4</v>
      </c>
      <c r="L187" s="2">
        <v>8</v>
      </c>
      <c r="M187" s="18">
        <f t="shared" si="2"/>
        <v>28000</v>
      </c>
      <c r="N187" s="20">
        <v>224000</v>
      </c>
    </row>
    <row r="188" spans="1:14" ht="60" x14ac:dyDescent="0.25">
      <c r="A188" s="10">
        <v>179</v>
      </c>
      <c r="B188" s="11" t="s">
        <v>1162</v>
      </c>
      <c r="C188" s="1" t="s">
        <v>733</v>
      </c>
      <c r="D188" s="1" t="s">
        <v>734</v>
      </c>
      <c r="E188" s="7" t="s">
        <v>1167</v>
      </c>
      <c r="F188" s="3" t="s">
        <v>13</v>
      </c>
      <c r="G188" s="1" t="s">
        <v>731</v>
      </c>
      <c r="H188" s="1" t="s">
        <v>732</v>
      </c>
      <c r="I188" s="1" t="s">
        <v>371</v>
      </c>
      <c r="J188" s="1" t="s">
        <v>370</v>
      </c>
      <c r="K188" s="1" t="s">
        <v>4</v>
      </c>
      <c r="L188" s="2">
        <v>1</v>
      </c>
      <c r="M188" s="18">
        <f t="shared" si="2"/>
        <v>2695000</v>
      </c>
      <c r="N188" s="20">
        <v>2695000</v>
      </c>
    </row>
    <row r="189" spans="1:14" ht="60" x14ac:dyDescent="0.25">
      <c r="A189" s="10">
        <v>180</v>
      </c>
      <c r="B189" s="11" t="s">
        <v>1162</v>
      </c>
      <c r="C189" s="1" t="s">
        <v>737</v>
      </c>
      <c r="D189" s="1" t="s">
        <v>738</v>
      </c>
      <c r="E189" s="7" t="s">
        <v>1167</v>
      </c>
      <c r="F189" s="3" t="s">
        <v>13</v>
      </c>
      <c r="G189" s="1" t="s">
        <v>735</v>
      </c>
      <c r="H189" s="1" t="s">
        <v>736</v>
      </c>
      <c r="I189" s="1" t="s">
        <v>740</v>
      </c>
      <c r="J189" s="1" t="s">
        <v>739</v>
      </c>
      <c r="K189" s="1" t="s">
        <v>4</v>
      </c>
      <c r="L189" s="2">
        <v>4</v>
      </c>
      <c r="M189" s="18">
        <f t="shared" si="2"/>
        <v>33000</v>
      </c>
      <c r="N189" s="20">
        <v>132000</v>
      </c>
    </row>
    <row r="190" spans="1:14" ht="60" x14ac:dyDescent="0.25">
      <c r="A190" s="10">
        <v>181</v>
      </c>
      <c r="B190" s="11" t="s">
        <v>1162</v>
      </c>
      <c r="C190" s="1" t="s">
        <v>743</v>
      </c>
      <c r="D190" s="1" t="s">
        <v>744</v>
      </c>
      <c r="E190" s="7" t="s">
        <v>1167</v>
      </c>
      <c r="F190" s="3" t="s">
        <v>13</v>
      </c>
      <c r="G190" s="1" t="s">
        <v>741</v>
      </c>
      <c r="H190" s="1" t="s">
        <v>742</v>
      </c>
      <c r="I190" s="1" t="s">
        <v>746</v>
      </c>
      <c r="J190" s="1" t="s">
        <v>745</v>
      </c>
      <c r="K190" s="1" t="s">
        <v>4</v>
      </c>
      <c r="L190" s="2">
        <v>6</v>
      </c>
      <c r="M190" s="18">
        <f t="shared" si="2"/>
        <v>110000</v>
      </c>
      <c r="N190" s="20">
        <v>660000</v>
      </c>
    </row>
    <row r="191" spans="1:14" ht="60" x14ac:dyDescent="0.25">
      <c r="A191" s="10">
        <v>182</v>
      </c>
      <c r="B191" s="11" t="s">
        <v>1162</v>
      </c>
      <c r="C191" s="1" t="s">
        <v>749</v>
      </c>
      <c r="D191" s="1" t="s">
        <v>750</v>
      </c>
      <c r="E191" s="7" t="s">
        <v>1167</v>
      </c>
      <c r="F191" s="3" t="s">
        <v>13</v>
      </c>
      <c r="G191" s="1" t="s">
        <v>747</v>
      </c>
      <c r="H191" s="1" t="s">
        <v>748</v>
      </c>
      <c r="I191" s="1" t="s">
        <v>752</v>
      </c>
      <c r="J191" s="1" t="s">
        <v>751</v>
      </c>
      <c r="K191" s="1" t="s">
        <v>4</v>
      </c>
      <c r="L191" s="2">
        <v>4</v>
      </c>
      <c r="M191" s="18">
        <f t="shared" si="2"/>
        <v>1299999</v>
      </c>
      <c r="N191" s="20">
        <v>5199996</v>
      </c>
    </row>
    <row r="192" spans="1:14" ht="60" x14ac:dyDescent="0.25">
      <c r="A192" s="10">
        <v>183</v>
      </c>
      <c r="B192" s="11" t="s">
        <v>1162</v>
      </c>
      <c r="C192" s="1" t="s">
        <v>755</v>
      </c>
      <c r="D192" s="1" t="s">
        <v>756</v>
      </c>
      <c r="E192" s="7" t="s">
        <v>1167</v>
      </c>
      <c r="F192" s="3" t="s">
        <v>13</v>
      </c>
      <c r="G192" s="1" t="s">
        <v>753</v>
      </c>
      <c r="H192" s="1" t="s">
        <v>754</v>
      </c>
      <c r="I192" s="1" t="s">
        <v>717</v>
      </c>
      <c r="J192" s="1" t="s">
        <v>716</v>
      </c>
      <c r="K192" s="1" t="s">
        <v>450</v>
      </c>
      <c r="L192" s="2">
        <v>1</v>
      </c>
      <c r="M192" s="18">
        <f t="shared" si="2"/>
        <v>330000</v>
      </c>
      <c r="N192" s="20">
        <v>330000</v>
      </c>
    </row>
    <row r="193" spans="1:14" ht="60" x14ac:dyDescent="0.25">
      <c r="A193" s="10">
        <v>184</v>
      </c>
      <c r="B193" s="11" t="s">
        <v>1162</v>
      </c>
      <c r="C193" s="1" t="s">
        <v>759</v>
      </c>
      <c r="D193" s="1" t="s">
        <v>759</v>
      </c>
      <c r="E193" s="7" t="s">
        <v>1167</v>
      </c>
      <c r="F193" s="3" t="s">
        <v>13</v>
      </c>
      <c r="G193" s="1" t="s">
        <v>757</v>
      </c>
      <c r="H193" s="1" t="s">
        <v>758</v>
      </c>
      <c r="I193" s="1" t="s">
        <v>761</v>
      </c>
      <c r="J193" s="1" t="s">
        <v>760</v>
      </c>
      <c r="K193" s="1" t="s">
        <v>4</v>
      </c>
      <c r="L193" s="2">
        <v>1</v>
      </c>
      <c r="M193" s="18">
        <f t="shared" si="2"/>
        <v>42424</v>
      </c>
      <c r="N193" s="20">
        <v>42424</v>
      </c>
    </row>
    <row r="194" spans="1:14" ht="60" x14ac:dyDescent="0.25">
      <c r="A194" s="10">
        <v>185</v>
      </c>
      <c r="B194" s="11" t="s">
        <v>1162</v>
      </c>
      <c r="C194" s="1" t="s">
        <v>764</v>
      </c>
      <c r="D194" s="1" t="s">
        <v>765</v>
      </c>
      <c r="E194" s="7" t="s">
        <v>1167</v>
      </c>
      <c r="F194" s="3" t="s">
        <v>13</v>
      </c>
      <c r="G194" s="1" t="s">
        <v>762</v>
      </c>
      <c r="H194" s="1" t="s">
        <v>763</v>
      </c>
      <c r="I194" s="1" t="s">
        <v>767</v>
      </c>
      <c r="J194" s="1" t="s">
        <v>766</v>
      </c>
      <c r="K194" s="1" t="s">
        <v>4</v>
      </c>
      <c r="L194" s="2">
        <v>100</v>
      </c>
      <c r="M194" s="18">
        <f t="shared" si="2"/>
        <v>6000</v>
      </c>
      <c r="N194" s="20">
        <v>600000</v>
      </c>
    </row>
    <row r="195" spans="1:14" ht="60" x14ac:dyDescent="0.25">
      <c r="A195" s="10">
        <v>186</v>
      </c>
      <c r="B195" s="11" t="s">
        <v>1162</v>
      </c>
      <c r="C195" s="1" t="s">
        <v>770</v>
      </c>
      <c r="D195" s="1" t="s">
        <v>771</v>
      </c>
      <c r="E195" s="7" t="s">
        <v>1167</v>
      </c>
      <c r="F195" s="3" t="s">
        <v>13</v>
      </c>
      <c r="G195" s="1" t="s">
        <v>768</v>
      </c>
      <c r="H195" s="1" t="s">
        <v>769</v>
      </c>
      <c r="I195" s="1" t="s">
        <v>773</v>
      </c>
      <c r="J195" s="1" t="s">
        <v>772</v>
      </c>
      <c r="K195" s="1" t="s">
        <v>54</v>
      </c>
      <c r="L195" s="2">
        <v>40</v>
      </c>
      <c r="M195" s="18">
        <f t="shared" si="2"/>
        <v>118300.01000000001</v>
      </c>
      <c r="N195" s="20">
        <v>4732000.4000000004</v>
      </c>
    </row>
    <row r="196" spans="1:14" ht="60" x14ac:dyDescent="0.25">
      <c r="A196" s="10">
        <v>187</v>
      </c>
      <c r="B196" s="11" t="s">
        <v>1162</v>
      </c>
      <c r="C196" s="1" t="s">
        <v>770</v>
      </c>
      <c r="D196" s="1" t="s">
        <v>771</v>
      </c>
      <c r="E196" s="7" t="s">
        <v>1167</v>
      </c>
      <c r="F196" s="3" t="s">
        <v>13</v>
      </c>
      <c r="G196" s="1" t="s">
        <v>774</v>
      </c>
      <c r="H196" s="1" t="s">
        <v>775</v>
      </c>
      <c r="I196" s="1" t="s">
        <v>777</v>
      </c>
      <c r="J196" s="1" t="s">
        <v>776</v>
      </c>
      <c r="K196" s="1" t="s">
        <v>54</v>
      </c>
      <c r="L196" s="2">
        <v>40</v>
      </c>
      <c r="M196" s="18">
        <f t="shared" si="2"/>
        <v>95000</v>
      </c>
      <c r="N196" s="20">
        <v>3800000</v>
      </c>
    </row>
    <row r="197" spans="1:14" ht="60" x14ac:dyDescent="0.25">
      <c r="A197" s="10">
        <v>188</v>
      </c>
      <c r="B197" s="11" t="s">
        <v>1162</v>
      </c>
      <c r="C197" s="1" t="s">
        <v>770</v>
      </c>
      <c r="D197" s="1" t="s">
        <v>771</v>
      </c>
      <c r="E197" s="7" t="s">
        <v>1167</v>
      </c>
      <c r="F197" s="3" t="s">
        <v>13</v>
      </c>
      <c r="G197" s="1" t="s">
        <v>778</v>
      </c>
      <c r="H197" s="1" t="s">
        <v>779</v>
      </c>
      <c r="I197" s="1" t="s">
        <v>781</v>
      </c>
      <c r="J197" s="1" t="s">
        <v>780</v>
      </c>
      <c r="K197" s="1" t="s">
        <v>54</v>
      </c>
      <c r="L197" s="2">
        <v>40</v>
      </c>
      <c r="M197" s="18">
        <f t="shared" si="2"/>
        <v>114000</v>
      </c>
      <c r="N197" s="20">
        <v>4560000</v>
      </c>
    </row>
    <row r="198" spans="1:14" ht="60" x14ac:dyDescent="0.25">
      <c r="A198" s="10">
        <v>189</v>
      </c>
      <c r="B198" s="11" t="s">
        <v>1162</v>
      </c>
      <c r="C198" s="1" t="s">
        <v>784</v>
      </c>
      <c r="D198" s="1" t="s">
        <v>785</v>
      </c>
      <c r="E198" s="7" t="s">
        <v>1167</v>
      </c>
      <c r="F198" s="3" t="s">
        <v>13</v>
      </c>
      <c r="G198" s="1" t="s">
        <v>782</v>
      </c>
      <c r="H198" s="1" t="s">
        <v>783</v>
      </c>
      <c r="I198" s="1" t="s">
        <v>74</v>
      </c>
      <c r="J198" s="1" t="s">
        <v>73</v>
      </c>
      <c r="K198" s="1" t="s">
        <v>4</v>
      </c>
      <c r="L198" s="2">
        <v>50</v>
      </c>
      <c r="M198" s="18">
        <f t="shared" si="2"/>
        <v>5500</v>
      </c>
      <c r="N198" s="20">
        <v>275000</v>
      </c>
    </row>
    <row r="199" spans="1:14" ht="60" x14ac:dyDescent="0.25">
      <c r="A199" s="10">
        <v>190</v>
      </c>
      <c r="B199" s="11" t="s">
        <v>1162</v>
      </c>
      <c r="C199" s="1" t="s">
        <v>788</v>
      </c>
      <c r="D199" s="1" t="s">
        <v>789</v>
      </c>
      <c r="E199" s="7" t="s">
        <v>1167</v>
      </c>
      <c r="F199" s="3" t="s">
        <v>13</v>
      </c>
      <c r="G199" s="1" t="s">
        <v>786</v>
      </c>
      <c r="H199" s="1" t="s">
        <v>787</v>
      </c>
      <c r="I199" s="1" t="s">
        <v>791</v>
      </c>
      <c r="J199" s="1" t="s">
        <v>790</v>
      </c>
      <c r="K199" s="1" t="s">
        <v>4</v>
      </c>
      <c r="L199" s="2">
        <v>10</v>
      </c>
      <c r="M199" s="18">
        <f t="shared" si="2"/>
        <v>2448000</v>
      </c>
      <c r="N199" s="20">
        <v>24480000</v>
      </c>
    </row>
    <row r="200" spans="1:14" ht="60" x14ac:dyDescent="0.25">
      <c r="A200" s="10">
        <v>191</v>
      </c>
      <c r="B200" s="11" t="s">
        <v>1162</v>
      </c>
      <c r="C200" s="1" t="s">
        <v>788</v>
      </c>
      <c r="D200" s="1" t="s">
        <v>794</v>
      </c>
      <c r="E200" s="7" t="s">
        <v>1167</v>
      </c>
      <c r="F200" s="3" t="s">
        <v>13</v>
      </c>
      <c r="G200" s="1" t="s">
        <v>792</v>
      </c>
      <c r="H200" s="1" t="s">
        <v>793</v>
      </c>
      <c r="I200" s="1" t="s">
        <v>30</v>
      </c>
      <c r="J200" s="1" t="s">
        <v>29</v>
      </c>
      <c r="K200" s="1" t="s">
        <v>4</v>
      </c>
      <c r="L200" s="2">
        <v>29</v>
      </c>
      <c r="M200" s="18">
        <f t="shared" si="2"/>
        <v>192022</v>
      </c>
      <c r="N200" s="20">
        <v>5568638</v>
      </c>
    </row>
    <row r="201" spans="1:14" ht="60" x14ac:dyDescent="0.25">
      <c r="A201" s="10">
        <v>192</v>
      </c>
      <c r="B201" s="11" t="s">
        <v>1162</v>
      </c>
      <c r="C201" s="1" t="s">
        <v>797</v>
      </c>
      <c r="D201" s="1" t="s">
        <v>798</v>
      </c>
      <c r="E201" s="7" t="s">
        <v>1167</v>
      </c>
      <c r="F201" s="3" t="s">
        <v>13</v>
      </c>
      <c r="G201" s="1" t="s">
        <v>795</v>
      </c>
      <c r="H201" s="1" t="s">
        <v>796</v>
      </c>
      <c r="I201" s="1" t="s">
        <v>800</v>
      </c>
      <c r="J201" s="1" t="s">
        <v>799</v>
      </c>
      <c r="K201" s="1" t="s">
        <v>82</v>
      </c>
      <c r="L201" s="2">
        <v>10</v>
      </c>
      <c r="M201" s="18">
        <f t="shared" si="2"/>
        <v>12000</v>
      </c>
      <c r="N201" s="20">
        <v>120000</v>
      </c>
    </row>
    <row r="202" spans="1:14" ht="60" x14ac:dyDescent="0.25">
      <c r="A202" s="10">
        <v>193</v>
      </c>
      <c r="B202" s="11" t="s">
        <v>1162</v>
      </c>
      <c r="C202" s="1" t="s">
        <v>803</v>
      </c>
      <c r="D202" s="1" t="s">
        <v>804</v>
      </c>
      <c r="E202" s="7" t="s">
        <v>1167</v>
      </c>
      <c r="F202" s="3" t="s">
        <v>13</v>
      </c>
      <c r="G202" s="1" t="s">
        <v>801</v>
      </c>
      <c r="H202" s="1" t="s">
        <v>802</v>
      </c>
      <c r="I202" s="1" t="s">
        <v>806</v>
      </c>
      <c r="J202" s="1" t="s">
        <v>805</v>
      </c>
      <c r="K202" s="1" t="s">
        <v>4</v>
      </c>
      <c r="L202" s="2">
        <v>1</v>
      </c>
      <c r="M202" s="18">
        <f t="shared" si="2"/>
        <v>210000</v>
      </c>
      <c r="N202" s="20">
        <v>210000</v>
      </c>
    </row>
    <row r="203" spans="1:14" ht="60" x14ac:dyDescent="0.25">
      <c r="A203" s="10">
        <v>194</v>
      </c>
      <c r="B203" s="11" t="s">
        <v>1162</v>
      </c>
      <c r="C203" s="1" t="s">
        <v>809</v>
      </c>
      <c r="D203" s="1" t="s">
        <v>810</v>
      </c>
      <c r="E203" s="7" t="s">
        <v>1167</v>
      </c>
      <c r="F203" s="3" t="s">
        <v>13</v>
      </c>
      <c r="G203" s="1" t="s">
        <v>807</v>
      </c>
      <c r="H203" s="1" t="s">
        <v>808</v>
      </c>
      <c r="I203" s="1" t="s">
        <v>806</v>
      </c>
      <c r="J203" s="1" t="s">
        <v>805</v>
      </c>
      <c r="K203" s="1" t="s">
        <v>4</v>
      </c>
      <c r="L203" s="2">
        <v>1</v>
      </c>
      <c r="M203" s="18">
        <f t="shared" ref="M203:M266" si="3">N203/L203</f>
        <v>319000</v>
      </c>
      <c r="N203" s="20">
        <v>319000</v>
      </c>
    </row>
    <row r="204" spans="1:14" ht="60" x14ac:dyDescent="0.25">
      <c r="A204" s="10">
        <v>195</v>
      </c>
      <c r="B204" s="11" t="s">
        <v>1162</v>
      </c>
      <c r="C204" s="1" t="s">
        <v>813</v>
      </c>
      <c r="D204" s="1" t="s">
        <v>814</v>
      </c>
      <c r="E204" s="7" t="s">
        <v>1167</v>
      </c>
      <c r="F204" s="3" t="s">
        <v>13</v>
      </c>
      <c r="G204" s="1" t="s">
        <v>811</v>
      </c>
      <c r="H204" s="1" t="s">
        <v>812</v>
      </c>
      <c r="I204" s="1" t="s">
        <v>806</v>
      </c>
      <c r="J204" s="1" t="s">
        <v>805</v>
      </c>
      <c r="K204" s="1" t="s">
        <v>4</v>
      </c>
      <c r="L204" s="2">
        <v>1</v>
      </c>
      <c r="M204" s="18">
        <f t="shared" si="3"/>
        <v>520000</v>
      </c>
      <c r="N204" s="20">
        <v>520000</v>
      </c>
    </row>
    <row r="205" spans="1:14" ht="60" x14ac:dyDescent="0.25">
      <c r="A205" s="10">
        <v>196</v>
      </c>
      <c r="B205" s="11" t="s">
        <v>1162</v>
      </c>
      <c r="C205" s="1" t="s">
        <v>817</v>
      </c>
      <c r="D205" s="1" t="s">
        <v>818</v>
      </c>
      <c r="E205" s="7" t="s">
        <v>1167</v>
      </c>
      <c r="F205" s="3" t="s">
        <v>13</v>
      </c>
      <c r="G205" s="1" t="s">
        <v>815</v>
      </c>
      <c r="H205" s="1" t="s">
        <v>816</v>
      </c>
      <c r="I205" s="1" t="s">
        <v>820</v>
      </c>
      <c r="J205" s="1" t="s">
        <v>819</v>
      </c>
      <c r="K205" s="1" t="s">
        <v>4</v>
      </c>
      <c r="L205" s="2">
        <v>80</v>
      </c>
      <c r="M205" s="18">
        <f t="shared" si="3"/>
        <v>23870</v>
      </c>
      <c r="N205" s="20">
        <v>1909600</v>
      </c>
    </row>
    <row r="206" spans="1:14" ht="60" x14ac:dyDescent="0.25">
      <c r="A206" s="10">
        <v>197</v>
      </c>
      <c r="B206" s="11" t="s">
        <v>1162</v>
      </c>
      <c r="C206" s="1" t="s">
        <v>823</v>
      </c>
      <c r="D206" s="1" t="s">
        <v>824</v>
      </c>
      <c r="E206" s="7" t="s">
        <v>1167</v>
      </c>
      <c r="F206" s="3" t="s">
        <v>13</v>
      </c>
      <c r="G206" s="1" t="s">
        <v>821</v>
      </c>
      <c r="H206" s="1" t="s">
        <v>822</v>
      </c>
      <c r="I206" s="1" t="s">
        <v>19</v>
      </c>
      <c r="J206" s="1" t="s">
        <v>18</v>
      </c>
      <c r="K206" s="1" t="s">
        <v>4</v>
      </c>
      <c r="L206" s="2">
        <v>10</v>
      </c>
      <c r="M206" s="18">
        <f t="shared" si="3"/>
        <v>50000</v>
      </c>
      <c r="N206" s="20">
        <v>500000</v>
      </c>
    </row>
    <row r="207" spans="1:14" ht="60" x14ac:dyDescent="0.25">
      <c r="A207" s="10">
        <v>198</v>
      </c>
      <c r="B207" s="11" t="s">
        <v>1162</v>
      </c>
      <c r="C207" s="1" t="s">
        <v>809</v>
      </c>
      <c r="D207" s="1" t="s">
        <v>810</v>
      </c>
      <c r="E207" s="7" t="s">
        <v>1167</v>
      </c>
      <c r="F207" s="3" t="s">
        <v>13</v>
      </c>
      <c r="G207" s="1" t="s">
        <v>825</v>
      </c>
      <c r="H207" s="1" t="s">
        <v>826</v>
      </c>
      <c r="I207" s="1" t="s">
        <v>828</v>
      </c>
      <c r="J207" s="1" t="s">
        <v>827</v>
      </c>
      <c r="K207" s="1" t="s">
        <v>4</v>
      </c>
      <c r="L207" s="2">
        <v>1</v>
      </c>
      <c r="M207" s="18">
        <f t="shared" si="3"/>
        <v>325000</v>
      </c>
      <c r="N207" s="20">
        <v>325000</v>
      </c>
    </row>
    <row r="208" spans="1:14" ht="60" x14ac:dyDescent="0.25">
      <c r="A208" s="10">
        <v>199</v>
      </c>
      <c r="B208" s="11" t="s">
        <v>1162</v>
      </c>
      <c r="C208" s="1" t="s">
        <v>803</v>
      </c>
      <c r="D208" s="1" t="s">
        <v>804</v>
      </c>
      <c r="E208" s="7" t="s">
        <v>1167</v>
      </c>
      <c r="F208" s="3" t="s">
        <v>13</v>
      </c>
      <c r="G208" s="1" t="s">
        <v>829</v>
      </c>
      <c r="H208" s="1" t="s">
        <v>830</v>
      </c>
      <c r="I208" s="1" t="s">
        <v>828</v>
      </c>
      <c r="J208" s="1" t="s">
        <v>827</v>
      </c>
      <c r="K208" s="1" t="s">
        <v>4</v>
      </c>
      <c r="L208" s="2">
        <v>1</v>
      </c>
      <c r="M208" s="18">
        <f t="shared" si="3"/>
        <v>210000</v>
      </c>
      <c r="N208" s="20">
        <v>210000</v>
      </c>
    </row>
    <row r="209" spans="1:14" ht="60" x14ac:dyDescent="0.25">
      <c r="A209" s="10">
        <v>200</v>
      </c>
      <c r="B209" s="11" t="s">
        <v>1162</v>
      </c>
      <c r="C209" s="1" t="s">
        <v>833</v>
      </c>
      <c r="D209" s="1" t="s">
        <v>834</v>
      </c>
      <c r="E209" s="7" t="s">
        <v>1167</v>
      </c>
      <c r="F209" s="3" t="s">
        <v>13</v>
      </c>
      <c r="G209" s="1" t="s">
        <v>831</v>
      </c>
      <c r="H209" s="1" t="s">
        <v>832</v>
      </c>
      <c r="I209" s="1" t="s">
        <v>828</v>
      </c>
      <c r="J209" s="1" t="s">
        <v>827</v>
      </c>
      <c r="K209" s="1" t="s">
        <v>4</v>
      </c>
      <c r="L209" s="2">
        <v>14</v>
      </c>
      <c r="M209" s="18">
        <f t="shared" si="3"/>
        <v>32000</v>
      </c>
      <c r="N209" s="20">
        <v>448000</v>
      </c>
    </row>
    <row r="210" spans="1:14" ht="60" x14ac:dyDescent="0.25">
      <c r="A210" s="10">
        <v>201</v>
      </c>
      <c r="B210" s="11" t="s">
        <v>1162</v>
      </c>
      <c r="C210" s="1" t="s">
        <v>813</v>
      </c>
      <c r="D210" s="1" t="s">
        <v>814</v>
      </c>
      <c r="E210" s="7" t="s">
        <v>1167</v>
      </c>
      <c r="F210" s="3" t="s">
        <v>13</v>
      </c>
      <c r="G210" s="1" t="s">
        <v>835</v>
      </c>
      <c r="H210" s="1" t="s">
        <v>836</v>
      </c>
      <c r="I210" s="1" t="s">
        <v>113</v>
      </c>
      <c r="J210" s="1" t="s">
        <v>112</v>
      </c>
      <c r="K210" s="1" t="s">
        <v>4</v>
      </c>
      <c r="L210" s="2">
        <v>1</v>
      </c>
      <c r="M210" s="18">
        <f t="shared" si="3"/>
        <v>649945</v>
      </c>
      <c r="N210" s="20">
        <v>649945</v>
      </c>
    </row>
    <row r="211" spans="1:14" ht="60" x14ac:dyDescent="0.25">
      <c r="A211" s="10">
        <v>202</v>
      </c>
      <c r="B211" s="11" t="s">
        <v>1162</v>
      </c>
      <c r="C211" s="1" t="s">
        <v>839</v>
      </c>
      <c r="D211" s="1" t="s">
        <v>840</v>
      </c>
      <c r="E211" s="7" t="s">
        <v>1167</v>
      </c>
      <c r="F211" s="3" t="s">
        <v>13</v>
      </c>
      <c r="G211" s="1" t="s">
        <v>837</v>
      </c>
      <c r="H211" s="1" t="s">
        <v>838</v>
      </c>
      <c r="I211" s="1" t="s">
        <v>371</v>
      </c>
      <c r="J211" s="1" t="s">
        <v>370</v>
      </c>
      <c r="K211" s="1" t="s">
        <v>841</v>
      </c>
      <c r="L211" s="2">
        <v>250</v>
      </c>
      <c r="M211" s="18">
        <f t="shared" si="3"/>
        <v>50300</v>
      </c>
      <c r="N211" s="20">
        <v>12575000</v>
      </c>
    </row>
    <row r="212" spans="1:14" ht="60" x14ac:dyDescent="0.25">
      <c r="A212" s="10">
        <v>203</v>
      </c>
      <c r="B212" s="11" t="s">
        <v>1162</v>
      </c>
      <c r="C212" s="1" t="s">
        <v>749</v>
      </c>
      <c r="D212" s="1" t="s">
        <v>844</v>
      </c>
      <c r="E212" s="7" t="s">
        <v>1167</v>
      </c>
      <c r="F212" s="3" t="s">
        <v>13</v>
      </c>
      <c r="G212" s="1" t="s">
        <v>842</v>
      </c>
      <c r="H212" s="1" t="s">
        <v>843</v>
      </c>
      <c r="I212" s="1" t="s">
        <v>846</v>
      </c>
      <c r="J212" s="1" t="s">
        <v>845</v>
      </c>
      <c r="K212" s="1" t="s">
        <v>4</v>
      </c>
      <c r="L212" s="2">
        <v>4</v>
      </c>
      <c r="M212" s="18">
        <f t="shared" si="3"/>
        <v>874000</v>
      </c>
      <c r="N212" s="20">
        <v>3496000</v>
      </c>
    </row>
    <row r="213" spans="1:14" ht="60" x14ac:dyDescent="0.25">
      <c r="A213" s="10">
        <v>204</v>
      </c>
      <c r="B213" s="11" t="s">
        <v>1162</v>
      </c>
      <c r="C213" s="1" t="s">
        <v>788</v>
      </c>
      <c r="D213" s="1" t="s">
        <v>849</v>
      </c>
      <c r="E213" s="7" t="s">
        <v>1167</v>
      </c>
      <c r="F213" s="3" t="s">
        <v>13</v>
      </c>
      <c r="G213" s="1" t="s">
        <v>847</v>
      </c>
      <c r="H213" s="1" t="s">
        <v>848</v>
      </c>
      <c r="I213" s="1" t="s">
        <v>791</v>
      </c>
      <c r="J213" s="1" t="s">
        <v>790</v>
      </c>
      <c r="K213" s="1" t="s">
        <v>4</v>
      </c>
      <c r="L213" s="2">
        <v>29</v>
      </c>
      <c r="M213" s="18">
        <f t="shared" si="3"/>
        <v>747000</v>
      </c>
      <c r="N213" s="20">
        <v>21663000</v>
      </c>
    </row>
    <row r="214" spans="1:14" ht="60" x14ac:dyDescent="0.25">
      <c r="A214" s="10">
        <v>205</v>
      </c>
      <c r="B214" s="11" t="s">
        <v>1162</v>
      </c>
      <c r="C214" s="1" t="s">
        <v>839</v>
      </c>
      <c r="D214" s="1" t="s">
        <v>852</v>
      </c>
      <c r="E214" s="7" t="s">
        <v>1167</v>
      </c>
      <c r="F214" s="3" t="s">
        <v>13</v>
      </c>
      <c r="G214" s="1" t="s">
        <v>850</v>
      </c>
      <c r="H214" s="1" t="s">
        <v>851</v>
      </c>
      <c r="I214" s="1" t="s">
        <v>854</v>
      </c>
      <c r="J214" s="1" t="s">
        <v>853</v>
      </c>
      <c r="K214" s="1" t="s">
        <v>841</v>
      </c>
      <c r="L214" s="2">
        <v>8</v>
      </c>
      <c r="M214" s="18">
        <f t="shared" si="3"/>
        <v>57500</v>
      </c>
      <c r="N214" s="20">
        <v>460000</v>
      </c>
    </row>
    <row r="215" spans="1:14" ht="60" x14ac:dyDescent="0.25">
      <c r="A215" s="10">
        <v>206</v>
      </c>
      <c r="B215" s="11" t="s">
        <v>1162</v>
      </c>
      <c r="C215" s="1" t="s">
        <v>839</v>
      </c>
      <c r="D215" s="1" t="s">
        <v>857</v>
      </c>
      <c r="E215" s="7" t="s">
        <v>1167</v>
      </c>
      <c r="F215" s="3" t="s">
        <v>13</v>
      </c>
      <c r="G215" s="1" t="s">
        <v>855</v>
      </c>
      <c r="H215" s="1" t="s">
        <v>856</v>
      </c>
      <c r="I215" s="1" t="s">
        <v>859</v>
      </c>
      <c r="J215" s="1" t="s">
        <v>858</v>
      </c>
      <c r="K215" s="1" t="s">
        <v>841</v>
      </c>
      <c r="L215" s="2">
        <v>80</v>
      </c>
      <c r="M215" s="18">
        <f t="shared" si="3"/>
        <v>49950</v>
      </c>
      <c r="N215" s="20">
        <v>3996000</v>
      </c>
    </row>
    <row r="216" spans="1:14" ht="60" x14ac:dyDescent="0.25">
      <c r="A216" s="10">
        <v>207</v>
      </c>
      <c r="B216" s="11" t="s">
        <v>1162</v>
      </c>
      <c r="C216" s="1" t="s">
        <v>862</v>
      </c>
      <c r="D216" s="1" t="s">
        <v>863</v>
      </c>
      <c r="E216" s="7" t="s">
        <v>1167</v>
      </c>
      <c r="F216" s="3" t="s">
        <v>13</v>
      </c>
      <c r="G216" s="1" t="s">
        <v>860</v>
      </c>
      <c r="H216" s="1" t="s">
        <v>861</v>
      </c>
      <c r="I216" s="1" t="s">
        <v>866</v>
      </c>
      <c r="J216" s="1" t="s">
        <v>865</v>
      </c>
      <c r="K216" s="1" t="s">
        <v>864</v>
      </c>
      <c r="L216" s="2">
        <v>20</v>
      </c>
      <c r="M216" s="18">
        <f t="shared" si="3"/>
        <v>169999</v>
      </c>
      <c r="N216" s="20">
        <v>3399980</v>
      </c>
    </row>
    <row r="217" spans="1:14" ht="60" x14ac:dyDescent="0.25">
      <c r="A217" s="10">
        <v>208</v>
      </c>
      <c r="B217" s="11" t="s">
        <v>1162</v>
      </c>
      <c r="C217" s="1" t="s">
        <v>869</v>
      </c>
      <c r="D217" s="1" t="s">
        <v>870</v>
      </c>
      <c r="E217" s="7" t="s">
        <v>1167</v>
      </c>
      <c r="F217" s="3" t="s">
        <v>13</v>
      </c>
      <c r="G217" s="1" t="s">
        <v>867</v>
      </c>
      <c r="H217" s="1" t="s">
        <v>868</v>
      </c>
      <c r="I217" s="1" t="s">
        <v>872</v>
      </c>
      <c r="J217" s="1" t="s">
        <v>871</v>
      </c>
      <c r="K217" s="1" t="s">
        <v>4</v>
      </c>
      <c r="L217" s="2">
        <v>31</v>
      </c>
      <c r="M217" s="18">
        <f t="shared" si="3"/>
        <v>24380</v>
      </c>
      <c r="N217" s="20">
        <v>755780</v>
      </c>
    </row>
    <row r="218" spans="1:14" ht="75" x14ac:dyDescent="0.25">
      <c r="A218" s="10">
        <v>209</v>
      </c>
      <c r="B218" s="11" t="s">
        <v>1162</v>
      </c>
      <c r="C218" s="1" t="s">
        <v>875</v>
      </c>
      <c r="D218" s="1" t="s">
        <v>876</v>
      </c>
      <c r="E218" s="7" t="s">
        <v>1167</v>
      </c>
      <c r="F218" s="3" t="s">
        <v>13</v>
      </c>
      <c r="G218" s="1" t="s">
        <v>873</v>
      </c>
      <c r="H218" s="1" t="s">
        <v>874</v>
      </c>
      <c r="I218" s="1" t="s">
        <v>878</v>
      </c>
      <c r="J218" s="1" t="s">
        <v>877</v>
      </c>
      <c r="K218" s="1" t="s">
        <v>4</v>
      </c>
      <c r="L218" s="2">
        <v>14</v>
      </c>
      <c r="M218" s="18">
        <f t="shared" si="3"/>
        <v>34000</v>
      </c>
      <c r="N218" s="20">
        <v>476000</v>
      </c>
    </row>
    <row r="219" spans="1:14" ht="60" x14ac:dyDescent="0.25">
      <c r="A219" s="10">
        <v>210</v>
      </c>
      <c r="B219" s="11" t="s">
        <v>1162</v>
      </c>
      <c r="C219" s="1" t="s">
        <v>839</v>
      </c>
      <c r="D219" s="1" t="s">
        <v>857</v>
      </c>
      <c r="E219" s="7" t="s">
        <v>1167</v>
      </c>
      <c r="F219" s="3" t="s">
        <v>13</v>
      </c>
      <c r="G219" s="1" t="s">
        <v>879</v>
      </c>
      <c r="H219" s="1" t="s">
        <v>880</v>
      </c>
      <c r="I219" s="1" t="s">
        <v>882</v>
      </c>
      <c r="J219" s="1" t="s">
        <v>881</v>
      </c>
      <c r="K219" s="1" t="s">
        <v>841</v>
      </c>
      <c r="L219" s="2">
        <v>350</v>
      </c>
      <c r="M219" s="18">
        <f t="shared" si="3"/>
        <v>48697</v>
      </c>
      <c r="N219" s="20">
        <v>17043950</v>
      </c>
    </row>
    <row r="220" spans="1:14" ht="60" x14ac:dyDescent="0.25">
      <c r="A220" s="10">
        <v>211</v>
      </c>
      <c r="B220" s="11" t="s">
        <v>1162</v>
      </c>
      <c r="C220" s="1" t="s">
        <v>885</v>
      </c>
      <c r="D220" s="1" t="s">
        <v>886</v>
      </c>
      <c r="E220" s="7" t="s">
        <v>1167</v>
      </c>
      <c r="F220" s="3" t="s">
        <v>13</v>
      </c>
      <c r="G220" s="1" t="s">
        <v>883</v>
      </c>
      <c r="H220" s="1" t="s">
        <v>884</v>
      </c>
      <c r="I220" s="1" t="s">
        <v>888</v>
      </c>
      <c r="J220" s="1" t="s">
        <v>887</v>
      </c>
      <c r="K220" s="1" t="s">
        <v>4</v>
      </c>
      <c r="L220" s="2">
        <v>2</v>
      </c>
      <c r="M220" s="18">
        <f t="shared" si="3"/>
        <v>187000</v>
      </c>
      <c r="N220" s="20">
        <v>374000</v>
      </c>
    </row>
    <row r="221" spans="1:14" ht="60" x14ac:dyDescent="0.25">
      <c r="A221" s="10">
        <v>212</v>
      </c>
      <c r="B221" s="11" t="s">
        <v>1162</v>
      </c>
      <c r="C221" s="1" t="s">
        <v>885</v>
      </c>
      <c r="D221" s="1" t="s">
        <v>891</v>
      </c>
      <c r="E221" s="7" t="s">
        <v>1167</v>
      </c>
      <c r="F221" s="3" t="s">
        <v>13</v>
      </c>
      <c r="G221" s="1" t="s">
        <v>889</v>
      </c>
      <c r="H221" s="1" t="s">
        <v>890</v>
      </c>
      <c r="I221" s="1" t="s">
        <v>19</v>
      </c>
      <c r="J221" s="1" t="s">
        <v>18</v>
      </c>
      <c r="K221" s="1" t="s">
        <v>892</v>
      </c>
      <c r="L221" s="2">
        <v>2</v>
      </c>
      <c r="M221" s="18">
        <f t="shared" si="3"/>
        <v>250000</v>
      </c>
      <c r="N221" s="20">
        <v>500000</v>
      </c>
    </row>
    <row r="222" spans="1:14" ht="60" x14ac:dyDescent="0.25">
      <c r="A222" s="10">
        <v>213</v>
      </c>
      <c r="B222" s="11" t="s">
        <v>1162</v>
      </c>
      <c r="C222" s="1" t="s">
        <v>885</v>
      </c>
      <c r="D222" s="1" t="s">
        <v>895</v>
      </c>
      <c r="E222" s="7" t="s">
        <v>1167</v>
      </c>
      <c r="F222" s="3" t="s">
        <v>13</v>
      </c>
      <c r="G222" s="1" t="s">
        <v>893</v>
      </c>
      <c r="H222" s="1" t="s">
        <v>894</v>
      </c>
      <c r="I222" s="1" t="s">
        <v>897</v>
      </c>
      <c r="J222" s="1" t="s">
        <v>896</v>
      </c>
      <c r="K222" s="1" t="s">
        <v>4</v>
      </c>
      <c r="L222" s="2">
        <v>4</v>
      </c>
      <c r="M222" s="18">
        <f t="shared" si="3"/>
        <v>128900</v>
      </c>
      <c r="N222" s="20">
        <v>515600</v>
      </c>
    </row>
    <row r="223" spans="1:14" ht="60" x14ac:dyDescent="0.25">
      <c r="A223" s="10">
        <v>214</v>
      </c>
      <c r="B223" s="11" t="s">
        <v>1162</v>
      </c>
      <c r="C223" s="1" t="s">
        <v>885</v>
      </c>
      <c r="D223" s="1" t="s">
        <v>900</v>
      </c>
      <c r="E223" s="7" t="s">
        <v>1167</v>
      </c>
      <c r="F223" s="3" t="s">
        <v>13</v>
      </c>
      <c r="G223" s="1" t="s">
        <v>898</v>
      </c>
      <c r="H223" s="1" t="s">
        <v>899</v>
      </c>
      <c r="I223" s="1" t="s">
        <v>19</v>
      </c>
      <c r="J223" s="1" t="s">
        <v>18</v>
      </c>
      <c r="K223" s="1" t="s">
        <v>892</v>
      </c>
      <c r="L223" s="2">
        <v>2</v>
      </c>
      <c r="M223" s="18">
        <f t="shared" si="3"/>
        <v>195000</v>
      </c>
      <c r="N223" s="20">
        <v>390000</v>
      </c>
    </row>
    <row r="224" spans="1:14" ht="60" x14ac:dyDescent="0.25">
      <c r="A224" s="10">
        <v>215</v>
      </c>
      <c r="B224" s="11" t="s">
        <v>1162</v>
      </c>
      <c r="C224" s="1" t="s">
        <v>885</v>
      </c>
      <c r="D224" s="1" t="s">
        <v>903</v>
      </c>
      <c r="E224" s="7" t="s">
        <v>1167</v>
      </c>
      <c r="F224" s="3" t="s">
        <v>13</v>
      </c>
      <c r="G224" s="1" t="s">
        <v>901</v>
      </c>
      <c r="H224" s="1" t="s">
        <v>902</v>
      </c>
      <c r="I224" s="1" t="s">
        <v>888</v>
      </c>
      <c r="J224" s="1" t="s">
        <v>887</v>
      </c>
      <c r="K224" s="1" t="s">
        <v>892</v>
      </c>
      <c r="L224" s="2">
        <v>2</v>
      </c>
      <c r="M224" s="18">
        <f t="shared" si="3"/>
        <v>224000</v>
      </c>
      <c r="N224" s="20">
        <v>448000</v>
      </c>
    </row>
    <row r="225" spans="1:14" ht="60" x14ac:dyDescent="0.25">
      <c r="A225" s="10">
        <v>216</v>
      </c>
      <c r="B225" s="11" t="s">
        <v>1162</v>
      </c>
      <c r="C225" s="1" t="s">
        <v>885</v>
      </c>
      <c r="D225" s="1" t="s">
        <v>906</v>
      </c>
      <c r="E225" s="7" t="s">
        <v>1167</v>
      </c>
      <c r="F225" s="3" t="s">
        <v>13</v>
      </c>
      <c r="G225" s="1" t="s">
        <v>904</v>
      </c>
      <c r="H225" s="1" t="s">
        <v>905</v>
      </c>
      <c r="I225" s="1" t="s">
        <v>888</v>
      </c>
      <c r="J225" s="1" t="s">
        <v>887</v>
      </c>
      <c r="K225" s="1" t="s">
        <v>892</v>
      </c>
      <c r="L225" s="2">
        <v>2</v>
      </c>
      <c r="M225" s="18">
        <f t="shared" si="3"/>
        <v>187000</v>
      </c>
      <c r="N225" s="20">
        <v>374000</v>
      </c>
    </row>
    <row r="226" spans="1:14" ht="60" x14ac:dyDescent="0.25">
      <c r="A226" s="10">
        <v>217</v>
      </c>
      <c r="B226" s="11" t="s">
        <v>1162</v>
      </c>
      <c r="C226" s="1" t="s">
        <v>885</v>
      </c>
      <c r="D226" s="1" t="s">
        <v>909</v>
      </c>
      <c r="E226" s="7" t="s">
        <v>1167</v>
      </c>
      <c r="F226" s="3" t="s">
        <v>13</v>
      </c>
      <c r="G226" s="1" t="s">
        <v>907</v>
      </c>
      <c r="H226" s="1" t="s">
        <v>908</v>
      </c>
      <c r="I226" s="1" t="s">
        <v>19</v>
      </c>
      <c r="J226" s="1" t="s">
        <v>18</v>
      </c>
      <c r="K226" s="1" t="s">
        <v>4</v>
      </c>
      <c r="L226" s="2">
        <v>2</v>
      </c>
      <c r="M226" s="18">
        <f t="shared" si="3"/>
        <v>290000</v>
      </c>
      <c r="N226" s="20">
        <v>580000</v>
      </c>
    </row>
    <row r="227" spans="1:14" ht="60" x14ac:dyDescent="0.25">
      <c r="A227" s="10">
        <v>218</v>
      </c>
      <c r="B227" s="11" t="s">
        <v>1162</v>
      </c>
      <c r="C227" s="1" t="s">
        <v>912</v>
      </c>
      <c r="D227" s="1" t="s">
        <v>913</v>
      </c>
      <c r="E227" s="7" t="s">
        <v>1167</v>
      </c>
      <c r="F227" s="3" t="s">
        <v>13</v>
      </c>
      <c r="G227" s="1" t="s">
        <v>910</v>
      </c>
      <c r="H227" s="1" t="s">
        <v>911</v>
      </c>
      <c r="I227" s="1" t="s">
        <v>915</v>
      </c>
      <c r="J227" s="1" t="s">
        <v>914</v>
      </c>
      <c r="K227" s="1" t="s">
        <v>4</v>
      </c>
      <c r="L227" s="2">
        <v>1</v>
      </c>
      <c r="M227" s="18">
        <f t="shared" si="3"/>
        <v>112000</v>
      </c>
      <c r="N227" s="20">
        <v>112000</v>
      </c>
    </row>
    <row r="228" spans="1:14" ht="60" x14ac:dyDescent="0.25">
      <c r="A228" s="10">
        <v>219</v>
      </c>
      <c r="B228" s="11" t="s">
        <v>1162</v>
      </c>
      <c r="C228" s="1" t="s">
        <v>918</v>
      </c>
      <c r="D228" s="1" t="s">
        <v>919</v>
      </c>
      <c r="E228" s="7" t="s">
        <v>1167</v>
      </c>
      <c r="F228" s="3" t="s">
        <v>13</v>
      </c>
      <c r="G228" s="1" t="s">
        <v>916</v>
      </c>
      <c r="H228" s="1" t="s">
        <v>917</v>
      </c>
      <c r="I228" s="1" t="s">
        <v>921</v>
      </c>
      <c r="J228" s="1" t="s">
        <v>920</v>
      </c>
      <c r="K228" s="1" t="s">
        <v>4</v>
      </c>
      <c r="L228" s="2">
        <v>100</v>
      </c>
      <c r="M228" s="18">
        <f t="shared" si="3"/>
        <v>2551</v>
      </c>
      <c r="N228" s="20">
        <v>255100</v>
      </c>
    </row>
    <row r="229" spans="1:14" ht="60" x14ac:dyDescent="0.25">
      <c r="A229" s="10">
        <v>220</v>
      </c>
      <c r="B229" s="11" t="s">
        <v>1162</v>
      </c>
      <c r="C229" s="1" t="s">
        <v>918</v>
      </c>
      <c r="D229" s="1" t="s">
        <v>919</v>
      </c>
      <c r="E229" s="7" t="s">
        <v>1167</v>
      </c>
      <c r="F229" s="3" t="s">
        <v>13</v>
      </c>
      <c r="G229" s="1" t="s">
        <v>922</v>
      </c>
      <c r="H229" s="1" t="s">
        <v>923</v>
      </c>
      <c r="I229" s="1" t="s">
        <v>921</v>
      </c>
      <c r="J229" s="1" t="s">
        <v>920</v>
      </c>
      <c r="K229" s="1" t="s">
        <v>4</v>
      </c>
      <c r="L229" s="2">
        <v>500</v>
      </c>
      <c r="M229" s="18">
        <f t="shared" si="3"/>
        <v>1525</v>
      </c>
      <c r="N229" s="20">
        <v>762500</v>
      </c>
    </row>
    <row r="230" spans="1:14" ht="60" x14ac:dyDescent="0.25">
      <c r="A230" s="10">
        <v>221</v>
      </c>
      <c r="B230" s="11" t="s">
        <v>1162</v>
      </c>
      <c r="C230" s="1" t="s">
        <v>433</v>
      </c>
      <c r="D230" s="1" t="s">
        <v>926</v>
      </c>
      <c r="E230" s="7" t="s">
        <v>1167</v>
      </c>
      <c r="F230" s="3" t="s">
        <v>13</v>
      </c>
      <c r="G230" s="1" t="s">
        <v>924</v>
      </c>
      <c r="H230" s="1" t="s">
        <v>925</v>
      </c>
      <c r="I230" s="1" t="s">
        <v>928</v>
      </c>
      <c r="J230" s="1" t="s">
        <v>927</v>
      </c>
      <c r="K230" s="1" t="s">
        <v>4</v>
      </c>
      <c r="L230" s="2">
        <v>150</v>
      </c>
      <c r="M230" s="18">
        <f t="shared" si="3"/>
        <v>7777</v>
      </c>
      <c r="N230" s="20">
        <v>1166550</v>
      </c>
    </row>
    <row r="231" spans="1:14" ht="60" x14ac:dyDescent="0.25">
      <c r="A231" s="10">
        <v>222</v>
      </c>
      <c r="B231" s="11" t="s">
        <v>1162</v>
      </c>
      <c r="C231" s="1" t="s">
        <v>931</v>
      </c>
      <c r="D231" s="1" t="s">
        <v>932</v>
      </c>
      <c r="E231" s="7" t="s">
        <v>1167</v>
      </c>
      <c r="F231" s="3" t="s">
        <v>13</v>
      </c>
      <c r="G231" s="1" t="s">
        <v>929</v>
      </c>
      <c r="H231" s="1" t="s">
        <v>930</v>
      </c>
      <c r="I231" s="1" t="s">
        <v>934</v>
      </c>
      <c r="J231" s="1" t="s">
        <v>933</v>
      </c>
      <c r="K231" s="1" t="s">
        <v>892</v>
      </c>
      <c r="L231" s="2">
        <v>4</v>
      </c>
      <c r="M231" s="18">
        <f t="shared" si="3"/>
        <v>2796000</v>
      </c>
      <c r="N231" s="20">
        <v>11184000</v>
      </c>
    </row>
    <row r="232" spans="1:14" ht="60" x14ac:dyDescent="0.25">
      <c r="A232" s="10">
        <v>223</v>
      </c>
      <c r="B232" s="11" t="s">
        <v>1162</v>
      </c>
      <c r="C232" s="1" t="s">
        <v>937</v>
      </c>
      <c r="D232" s="1" t="s">
        <v>938</v>
      </c>
      <c r="E232" s="7" t="s">
        <v>1167</v>
      </c>
      <c r="F232" s="3" t="s">
        <v>13</v>
      </c>
      <c r="G232" s="1" t="s">
        <v>935</v>
      </c>
      <c r="H232" s="1" t="s">
        <v>936</v>
      </c>
      <c r="I232" s="1" t="s">
        <v>361</v>
      </c>
      <c r="J232" s="1" t="s">
        <v>360</v>
      </c>
      <c r="K232" s="1" t="s">
        <v>4</v>
      </c>
      <c r="L232" s="2">
        <v>6</v>
      </c>
      <c r="M232" s="18">
        <f t="shared" si="3"/>
        <v>60000</v>
      </c>
      <c r="N232" s="20">
        <v>360000</v>
      </c>
    </row>
    <row r="233" spans="1:14" ht="60" x14ac:dyDescent="0.25">
      <c r="A233" s="10">
        <v>224</v>
      </c>
      <c r="B233" s="11" t="s">
        <v>1162</v>
      </c>
      <c r="C233" s="1" t="s">
        <v>941</v>
      </c>
      <c r="D233" s="1" t="s">
        <v>942</v>
      </c>
      <c r="E233" s="7" t="s">
        <v>1167</v>
      </c>
      <c r="F233" s="3" t="s">
        <v>13</v>
      </c>
      <c r="G233" s="1" t="s">
        <v>939</v>
      </c>
      <c r="H233" s="1" t="s">
        <v>940</v>
      </c>
      <c r="I233" s="1" t="s">
        <v>944</v>
      </c>
      <c r="J233" s="1" t="s">
        <v>943</v>
      </c>
      <c r="K233" s="1" t="s">
        <v>4</v>
      </c>
      <c r="L233" s="2">
        <v>1</v>
      </c>
      <c r="M233" s="18">
        <f t="shared" si="3"/>
        <v>1250000</v>
      </c>
      <c r="N233" s="20">
        <v>1250000</v>
      </c>
    </row>
    <row r="234" spans="1:14" ht="60" x14ac:dyDescent="0.25">
      <c r="A234" s="10">
        <v>225</v>
      </c>
      <c r="B234" s="11" t="s">
        <v>1162</v>
      </c>
      <c r="C234" s="1" t="s">
        <v>733</v>
      </c>
      <c r="D234" s="1" t="s">
        <v>947</v>
      </c>
      <c r="E234" s="7" t="s">
        <v>1167</v>
      </c>
      <c r="F234" s="3" t="s">
        <v>13</v>
      </c>
      <c r="G234" s="1" t="s">
        <v>945</v>
      </c>
      <c r="H234" s="1" t="s">
        <v>946</v>
      </c>
      <c r="I234" s="1" t="s">
        <v>949</v>
      </c>
      <c r="J234" s="1" t="s">
        <v>948</v>
      </c>
      <c r="K234" s="1" t="s">
        <v>4</v>
      </c>
      <c r="L234" s="2">
        <v>3</v>
      </c>
      <c r="M234" s="18">
        <f t="shared" si="3"/>
        <v>2067000</v>
      </c>
      <c r="N234" s="20">
        <v>6201000</v>
      </c>
    </row>
    <row r="235" spans="1:14" ht="60" x14ac:dyDescent="0.25">
      <c r="A235" s="10">
        <v>226</v>
      </c>
      <c r="B235" s="11" t="s">
        <v>1162</v>
      </c>
      <c r="C235" s="1" t="s">
        <v>952</v>
      </c>
      <c r="D235" s="1" t="s">
        <v>953</v>
      </c>
      <c r="E235" s="7" t="s">
        <v>1167</v>
      </c>
      <c r="F235" s="3" t="s">
        <v>13</v>
      </c>
      <c r="G235" s="1" t="s">
        <v>950</v>
      </c>
      <c r="H235" s="1" t="s">
        <v>951</v>
      </c>
      <c r="I235" s="1" t="s">
        <v>955</v>
      </c>
      <c r="J235" s="1" t="s">
        <v>954</v>
      </c>
      <c r="K235" s="1" t="s">
        <v>4</v>
      </c>
      <c r="L235" s="2">
        <v>2</v>
      </c>
      <c r="M235" s="18">
        <f t="shared" si="3"/>
        <v>430000</v>
      </c>
      <c r="N235" s="20">
        <v>860000</v>
      </c>
    </row>
    <row r="236" spans="1:14" ht="60" x14ac:dyDescent="0.25">
      <c r="A236" s="10">
        <v>227</v>
      </c>
      <c r="B236" s="11" t="s">
        <v>1162</v>
      </c>
      <c r="C236" s="1" t="s">
        <v>958</v>
      </c>
      <c r="D236" s="1" t="s">
        <v>959</v>
      </c>
      <c r="E236" s="7" t="s">
        <v>1167</v>
      </c>
      <c r="F236" s="3" t="s">
        <v>13</v>
      </c>
      <c r="G236" s="1" t="s">
        <v>956</v>
      </c>
      <c r="H236" s="1" t="s">
        <v>957</v>
      </c>
      <c r="I236" s="1" t="s">
        <v>878</v>
      </c>
      <c r="J236" s="1" t="s">
        <v>877</v>
      </c>
      <c r="K236" s="1" t="s">
        <v>4</v>
      </c>
      <c r="L236" s="2">
        <v>20</v>
      </c>
      <c r="M236" s="18">
        <f t="shared" si="3"/>
        <v>4000</v>
      </c>
      <c r="N236" s="20">
        <v>80000</v>
      </c>
    </row>
    <row r="237" spans="1:14" ht="60" x14ac:dyDescent="0.25">
      <c r="A237" s="10">
        <v>228</v>
      </c>
      <c r="B237" s="11" t="s">
        <v>1162</v>
      </c>
      <c r="C237" s="1" t="s">
        <v>958</v>
      </c>
      <c r="D237" s="1" t="s">
        <v>959</v>
      </c>
      <c r="E237" s="7" t="s">
        <v>1167</v>
      </c>
      <c r="F237" s="3" t="s">
        <v>13</v>
      </c>
      <c r="G237" s="1" t="s">
        <v>960</v>
      </c>
      <c r="H237" s="1" t="s">
        <v>961</v>
      </c>
      <c r="I237" s="1" t="s">
        <v>361</v>
      </c>
      <c r="J237" s="1" t="s">
        <v>360</v>
      </c>
      <c r="K237" s="1" t="s">
        <v>4</v>
      </c>
      <c r="L237" s="2">
        <v>20</v>
      </c>
      <c r="M237" s="18">
        <f t="shared" si="3"/>
        <v>4200</v>
      </c>
      <c r="N237" s="20">
        <v>84000</v>
      </c>
    </row>
    <row r="238" spans="1:14" ht="75" x14ac:dyDescent="0.25">
      <c r="A238" s="10">
        <v>229</v>
      </c>
      <c r="B238" s="11" t="s">
        <v>1162</v>
      </c>
      <c r="C238" s="1" t="s">
        <v>964</v>
      </c>
      <c r="D238" s="1" t="s">
        <v>965</v>
      </c>
      <c r="E238" s="7" t="s">
        <v>1167</v>
      </c>
      <c r="F238" s="3" t="s">
        <v>13</v>
      </c>
      <c r="G238" s="1" t="s">
        <v>962</v>
      </c>
      <c r="H238" s="1" t="s">
        <v>963</v>
      </c>
      <c r="I238" s="1" t="s">
        <v>967</v>
      </c>
      <c r="J238" s="1" t="s">
        <v>966</v>
      </c>
      <c r="K238" s="1" t="s">
        <v>82</v>
      </c>
      <c r="L238" s="2">
        <v>50</v>
      </c>
      <c r="M238" s="18">
        <f t="shared" si="3"/>
        <v>15000</v>
      </c>
      <c r="N238" s="20">
        <v>750000</v>
      </c>
    </row>
    <row r="239" spans="1:14" ht="60" x14ac:dyDescent="0.25">
      <c r="A239" s="10">
        <v>230</v>
      </c>
      <c r="B239" s="11" t="s">
        <v>1162</v>
      </c>
      <c r="C239" s="1" t="s">
        <v>970</v>
      </c>
      <c r="D239" s="1" t="s">
        <v>971</v>
      </c>
      <c r="E239" s="7" t="s">
        <v>1167</v>
      </c>
      <c r="F239" s="3" t="s">
        <v>13</v>
      </c>
      <c r="G239" s="1" t="s">
        <v>968</v>
      </c>
      <c r="H239" s="1" t="s">
        <v>969</v>
      </c>
      <c r="I239" s="1" t="s">
        <v>973</v>
      </c>
      <c r="J239" s="1" t="s">
        <v>972</v>
      </c>
      <c r="K239" s="1" t="s">
        <v>4</v>
      </c>
      <c r="L239" s="2">
        <v>3</v>
      </c>
      <c r="M239" s="18">
        <f t="shared" si="3"/>
        <v>3775000</v>
      </c>
      <c r="N239" s="20">
        <v>11325000</v>
      </c>
    </row>
    <row r="240" spans="1:14" ht="60" x14ac:dyDescent="0.25">
      <c r="A240" s="10">
        <v>231</v>
      </c>
      <c r="B240" s="11" t="s">
        <v>1162</v>
      </c>
      <c r="C240" s="1" t="s">
        <v>833</v>
      </c>
      <c r="D240" s="1" t="s">
        <v>834</v>
      </c>
      <c r="E240" s="7" t="s">
        <v>1167</v>
      </c>
      <c r="F240" s="3" t="s">
        <v>13</v>
      </c>
      <c r="G240" s="1" t="s">
        <v>974</v>
      </c>
      <c r="H240" s="1" t="s">
        <v>975</v>
      </c>
      <c r="I240" s="1" t="s">
        <v>806</v>
      </c>
      <c r="J240" s="1" t="s">
        <v>805</v>
      </c>
      <c r="K240" s="1" t="s">
        <v>4</v>
      </c>
      <c r="L240" s="2">
        <v>14</v>
      </c>
      <c r="M240" s="18">
        <f t="shared" si="3"/>
        <v>28000</v>
      </c>
      <c r="N240" s="20">
        <v>392000</v>
      </c>
    </row>
    <row r="241" spans="1:14" ht="60" x14ac:dyDescent="0.25">
      <c r="A241" s="10">
        <v>232</v>
      </c>
      <c r="B241" s="11" t="s">
        <v>1162</v>
      </c>
      <c r="C241" s="1" t="s">
        <v>978</v>
      </c>
      <c r="D241" s="1" t="s">
        <v>978</v>
      </c>
      <c r="E241" s="7" t="s">
        <v>1167</v>
      </c>
      <c r="F241" s="3" t="s">
        <v>13</v>
      </c>
      <c r="G241" s="1" t="s">
        <v>976</v>
      </c>
      <c r="H241" s="1" t="s">
        <v>977</v>
      </c>
      <c r="I241" s="1" t="s">
        <v>980</v>
      </c>
      <c r="J241" s="1" t="s">
        <v>979</v>
      </c>
      <c r="K241" s="1" t="s">
        <v>4</v>
      </c>
      <c r="L241" s="2">
        <v>30</v>
      </c>
      <c r="M241" s="18">
        <f t="shared" si="3"/>
        <v>200000</v>
      </c>
      <c r="N241" s="20">
        <v>6000000</v>
      </c>
    </row>
    <row r="242" spans="1:14" ht="60" x14ac:dyDescent="0.25">
      <c r="A242" s="10">
        <v>233</v>
      </c>
      <c r="B242" s="11" t="s">
        <v>1162</v>
      </c>
      <c r="C242" s="1" t="s">
        <v>983</v>
      </c>
      <c r="D242" s="1" t="s">
        <v>984</v>
      </c>
      <c r="E242" s="7" t="s">
        <v>1167</v>
      </c>
      <c r="F242" s="3" t="s">
        <v>13</v>
      </c>
      <c r="G242" s="1" t="s">
        <v>981</v>
      </c>
      <c r="H242" s="1" t="s">
        <v>982</v>
      </c>
      <c r="I242" s="1" t="s">
        <v>986</v>
      </c>
      <c r="J242" s="1" t="s">
        <v>985</v>
      </c>
      <c r="K242" s="1" t="s">
        <v>4</v>
      </c>
      <c r="L242" s="2">
        <v>20</v>
      </c>
      <c r="M242" s="18">
        <f t="shared" si="3"/>
        <v>14700</v>
      </c>
      <c r="N242" s="20">
        <v>294000</v>
      </c>
    </row>
    <row r="243" spans="1:14" ht="60" x14ac:dyDescent="0.25">
      <c r="A243" s="10">
        <v>234</v>
      </c>
      <c r="B243" s="11" t="s">
        <v>1162</v>
      </c>
      <c r="C243" s="1" t="s">
        <v>989</v>
      </c>
      <c r="D243" s="1" t="s">
        <v>990</v>
      </c>
      <c r="E243" s="7" t="s">
        <v>1167</v>
      </c>
      <c r="F243" s="3" t="s">
        <v>13</v>
      </c>
      <c r="G243" s="1" t="s">
        <v>987</v>
      </c>
      <c r="H243" s="1" t="s">
        <v>988</v>
      </c>
      <c r="I243" s="1" t="s">
        <v>992</v>
      </c>
      <c r="J243" s="1" t="s">
        <v>991</v>
      </c>
      <c r="K243" s="1" t="s">
        <v>4</v>
      </c>
      <c r="L243" s="2">
        <v>50</v>
      </c>
      <c r="M243" s="18">
        <f t="shared" si="3"/>
        <v>7705</v>
      </c>
      <c r="N243" s="20">
        <v>385250</v>
      </c>
    </row>
    <row r="244" spans="1:14" ht="60" x14ac:dyDescent="0.25">
      <c r="A244" s="10">
        <v>235</v>
      </c>
      <c r="B244" s="11" t="s">
        <v>1162</v>
      </c>
      <c r="C244" s="1" t="s">
        <v>995</v>
      </c>
      <c r="D244" s="1" t="s">
        <v>996</v>
      </c>
      <c r="E244" s="7" t="s">
        <v>1167</v>
      </c>
      <c r="F244" s="3" t="s">
        <v>13</v>
      </c>
      <c r="G244" s="1" t="s">
        <v>993</v>
      </c>
      <c r="H244" s="1" t="s">
        <v>994</v>
      </c>
      <c r="I244" s="1" t="s">
        <v>351</v>
      </c>
      <c r="J244" s="1" t="s">
        <v>350</v>
      </c>
      <c r="K244" s="1" t="s">
        <v>4</v>
      </c>
      <c r="L244" s="2">
        <v>100</v>
      </c>
      <c r="M244" s="18">
        <f t="shared" si="3"/>
        <v>6999</v>
      </c>
      <c r="N244" s="20">
        <v>699900</v>
      </c>
    </row>
    <row r="245" spans="1:14" ht="60" x14ac:dyDescent="0.25">
      <c r="A245" s="10">
        <v>236</v>
      </c>
      <c r="B245" s="11" t="s">
        <v>1162</v>
      </c>
      <c r="C245" s="1" t="s">
        <v>999</v>
      </c>
      <c r="D245" s="1" t="s">
        <v>999</v>
      </c>
      <c r="E245" s="7" t="s">
        <v>1167</v>
      </c>
      <c r="F245" s="3" t="s">
        <v>13</v>
      </c>
      <c r="G245" s="1" t="s">
        <v>997</v>
      </c>
      <c r="H245" s="1" t="s">
        <v>998</v>
      </c>
      <c r="I245" s="1" t="s">
        <v>854</v>
      </c>
      <c r="J245" s="1" t="s">
        <v>853</v>
      </c>
      <c r="K245" s="1" t="s">
        <v>4</v>
      </c>
      <c r="L245" s="2">
        <v>4</v>
      </c>
      <c r="M245" s="18">
        <f t="shared" si="3"/>
        <v>34500</v>
      </c>
      <c r="N245" s="20">
        <v>138000</v>
      </c>
    </row>
    <row r="246" spans="1:14" ht="60" x14ac:dyDescent="0.25">
      <c r="A246" s="10">
        <v>237</v>
      </c>
      <c r="B246" s="11" t="s">
        <v>1162</v>
      </c>
      <c r="C246" s="1" t="s">
        <v>1002</v>
      </c>
      <c r="D246" s="1" t="s">
        <v>1003</v>
      </c>
      <c r="E246" s="7" t="s">
        <v>1167</v>
      </c>
      <c r="F246" s="3" t="s">
        <v>13</v>
      </c>
      <c r="G246" s="1" t="s">
        <v>1000</v>
      </c>
      <c r="H246" s="1" t="s">
        <v>1001</v>
      </c>
      <c r="I246" s="1" t="s">
        <v>1005</v>
      </c>
      <c r="J246" s="1" t="s">
        <v>1004</v>
      </c>
      <c r="K246" s="1" t="s">
        <v>4</v>
      </c>
      <c r="L246" s="2">
        <v>14</v>
      </c>
      <c r="M246" s="18">
        <f t="shared" si="3"/>
        <v>88750</v>
      </c>
      <c r="N246" s="20">
        <v>1242500</v>
      </c>
    </row>
    <row r="247" spans="1:14" ht="60" x14ac:dyDescent="0.25">
      <c r="A247" s="10">
        <v>238</v>
      </c>
      <c r="B247" s="11" t="s">
        <v>1162</v>
      </c>
      <c r="C247" s="1" t="s">
        <v>1008</v>
      </c>
      <c r="D247" s="1" t="s">
        <v>1009</v>
      </c>
      <c r="E247" s="7" t="s">
        <v>1167</v>
      </c>
      <c r="F247" s="3" t="s">
        <v>13</v>
      </c>
      <c r="G247" s="1" t="s">
        <v>1006</v>
      </c>
      <c r="H247" s="1" t="s">
        <v>1007</v>
      </c>
      <c r="I247" s="1" t="s">
        <v>19</v>
      </c>
      <c r="J247" s="1" t="s">
        <v>18</v>
      </c>
      <c r="K247" s="1" t="s">
        <v>4</v>
      </c>
      <c r="L247" s="2">
        <v>10</v>
      </c>
      <c r="M247" s="18">
        <f t="shared" si="3"/>
        <v>29000</v>
      </c>
      <c r="N247" s="20">
        <v>290000</v>
      </c>
    </row>
    <row r="248" spans="1:14" ht="60" x14ac:dyDescent="0.25">
      <c r="A248" s="10">
        <v>239</v>
      </c>
      <c r="B248" s="11" t="s">
        <v>1162</v>
      </c>
      <c r="C248" s="1" t="s">
        <v>1012</v>
      </c>
      <c r="D248" s="1" t="s">
        <v>1013</v>
      </c>
      <c r="E248" s="7" t="s">
        <v>1167</v>
      </c>
      <c r="F248" s="3" t="s">
        <v>13</v>
      </c>
      <c r="G248" s="1" t="s">
        <v>1010</v>
      </c>
      <c r="H248" s="1" t="s">
        <v>1011</v>
      </c>
      <c r="I248" s="1" t="s">
        <v>1015</v>
      </c>
      <c r="J248" s="1" t="s">
        <v>1014</v>
      </c>
      <c r="K248" s="1" t="s">
        <v>4</v>
      </c>
      <c r="L248" s="2">
        <v>2</v>
      </c>
      <c r="M248" s="18">
        <f t="shared" si="3"/>
        <v>32800</v>
      </c>
      <c r="N248" s="20">
        <v>65600</v>
      </c>
    </row>
    <row r="249" spans="1:14" ht="60" x14ac:dyDescent="0.25">
      <c r="A249" s="10">
        <v>240</v>
      </c>
      <c r="B249" s="11" t="s">
        <v>1162</v>
      </c>
      <c r="C249" s="1" t="s">
        <v>725</v>
      </c>
      <c r="D249" s="1" t="s">
        <v>1018</v>
      </c>
      <c r="E249" s="7" t="s">
        <v>1167</v>
      </c>
      <c r="F249" s="3" t="s">
        <v>13</v>
      </c>
      <c r="G249" s="1" t="s">
        <v>1016</v>
      </c>
      <c r="H249" s="1" t="s">
        <v>1017</v>
      </c>
      <c r="I249" s="1" t="s">
        <v>1020</v>
      </c>
      <c r="J249" s="1" t="s">
        <v>1019</v>
      </c>
      <c r="K249" s="1" t="s">
        <v>4</v>
      </c>
      <c r="L249" s="2">
        <v>1000</v>
      </c>
      <c r="M249" s="18">
        <f t="shared" si="3"/>
        <v>1100</v>
      </c>
      <c r="N249" s="20">
        <v>1100000</v>
      </c>
    </row>
    <row r="250" spans="1:14" ht="60" x14ac:dyDescent="0.25">
      <c r="A250" s="10">
        <v>241</v>
      </c>
      <c r="B250" s="11" t="s">
        <v>1162</v>
      </c>
      <c r="C250" s="1" t="s">
        <v>1023</v>
      </c>
      <c r="D250" s="1" t="s">
        <v>1024</v>
      </c>
      <c r="E250" s="7" t="s">
        <v>1167</v>
      </c>
      <c r="F250" s="3" t="s">
        <v>13</v>
      </c>
      <c r="G250" s="1" t="s">
        <v>1021</v>
      </c>
      <c r="H250" s="1" t="s">
        <v>1022</v>
      </c>
      <c r="I250" s="1" t="s">
        <v>1026</v>
      </c>
      <c r="J250" s="1" t="s">
        <v>1025</v>
      </c>
      <c r="K250" s="1" t="s">
        <v>4</v>
      </c>
      <c r="L250" s="2">
        <v>50</v>
      </c>
      <c r="M250" s="18">
        <f t="shared" si="3"/>
        <v>92951</v>
      </c>
      <c r="N250" s="20">
        <v>4647550</v>
      </c>
    </row>
    <row r="251" spans="1:14" ht="60" x14ac:dyDescent="0.25">
      <c r="A251" s="10">
        <v>242</v>
      </c>
      <c r="B251" s="11" t="s">
        <v>1162</v>
      </c>
      <c r="C251" s="1" t="s">
        <v>1023</v>
      </c>
      <c r="D251" s="1" t="s">
        <v>1029</v>
      </c>
      <c r="E251" s="7" t="s">
        <v>1167</v>
      </c>
      <c r="F251" s="3" t="s">
        <v>13</v>
      </c>
      <c r="G251" s="1" t="s">
        <v>1027</v>
      </c>
      <c r="H251" s="1" t="s">
        <v>1028</v>
      </c>
      <c r="I251" s="1" t="s">
        <v>1031</v>
      </c>
      <c r="J251" s="1" t="s">
        <v>1030</v>
      </c>
      <c r="K251" s="1" t="s">
        <v>4</v>
      </c>
      <c r="L251" s="2">
        <v>4</v>
      </c>
      <c r="M251" s="18">
        <f t="shared" si="3"/>
        <v>93501</v>
      </c>
      <c r="N251" s="20">
        <v>374004</v>
      </c>
    </row>
    <row r="252" spans="1:14" ht="60" x14ac:dyDescent="0.25">
      <c r="A252" s="10">
        <v>243</v>
      </c>
      <c r="B252" s="11" t="s">
        <v>1162</v>
      </c>
      <c r="C252" s="1" t="s">
        <v>443</v>
      </c>
      <c r="D252" s="1" t="s">
        <v>1034</v>
      </c>
      <c r="E252" s="7" t="s">
        <v>1167</v>
      </c>
      <c r="F252" s="3" t="s">
        <v>13</v>
      </c>
      <c r="G252" s="1" t="s">
        <v>1032</v>
      </c>
      <c r="H252" s="1" t="s">
        <v>1033</v>
      </c>
      <c r="I252" s="1" t="s">
        <v>361</v>
      </c>
      <c r="J252" s="1" t="s">
        <v>360</v>
      </c>
      <c r="K252" s="1" t="s">
        <v>4</v>
      </c>
      <c r="L252" s="2">
        <v>10</v>
      </c>
      <c r="M252" s="18">
        <f t="shared" si="3"/>
        <v>52000</v>
      </c>
      <c r="N252" s="20">
        <v>520000</v>
      </c>
    </row>
    <row r="253" spans="1:14" ht="60" x14ac:dyDescent="0.25">
      <c r="A253" s="10">
        <v>244</v>
      </c>
      <c r="B253" s="11" t="s">
        <v>1162</v>
      </c>
      <c r="C253" s="1" t="s">
        <v>1037</v>
      </c>
      <c r="D253" s="1" t="s">
        <v>1038</v>
      </c>
      <c r="E253" s="7" t="s">
        <v>1167</v>
      </c>
      <c r="F253" s="3" t="s">
        <v>13</v>
      </c>
      <c r="G253" s="1" t="s">
        <v>1035</v>
      </c>
      <c r="H253" s="1" t="s">
        <v>1036</v>
      </c>
      <c r="I253" s="1" t="s">
        <v>1040</v>
      </c>
      <c r="J253" s="1" t="s">
        <v>1039</v>
      </c>
      <c r="K253" s="1" t="s">
        <v>4</v>
      </c>
      <c r="L253" s="2">
        <v>1</v>
      </c>
      <c r="M253" s="18">
        <f t="shared" si="3"/>
        <v>725000</v>
      </c>
      <c r="N253" s="20">
        <v>725000</v>
      </c>
    </row>
    <row r="254" spans="1:14" ht="60" x14ac:dyDescent="0.25">
      <c r="A254" s="10">
        <v>245</v>
      </c>
      <c r="B254" s="11" t="s">
        <v>1162</v>
      </c>
      <c r="C254" s="1" t="s">
        <v>1012</v>
      </c>
      <c r="D254" s="1" t="s">
        <v>1043</v>
      </c>
      <c r="E254" s="7" t="s">
        <v>1167</v>
      </c>
      <c r="F254" s="3" t="s">
        <v>13</v>
      </c>
      <c r="G254" s="1" t="s">
        <v>1041</v>
      </c>
      <c r="H254" s="1" t="s">
        <v>1042</v>
      </c>
      <c r="I254" s="1" t="s">
        <v>761</v>
      </c>
      <c r="J254" s="1" t="s">
        <v>760</v>
      </c>
      <c r="K254" s="1" t="s">
        <v>4</v>
      </c>
      <c r="L254" s="2">
        <v>2</v>
      </c>
      <c r="M254" s="18">
        <f t="shared" si="3"/>
        <v>85858</v>
      </c>
      <c r="N254" s="20">
        <v>171716</v>
      </c>
    </row>
    <row r="255" spans="1:14" ht="60" x14ac:dyDescent="0.25">
      <c r="A255" s="10">
        <v>246</v>
      </c>
      <c r="B255" s="11" t="s">
        <v>1162</v>
      </c>
      <c r="C255" s="1" t="s">
        <v>1046</v>
      </c>
      <c r="D255" s="1" t="s">
        <v>1047</v>
      </c>
      <c r="E255" s="7" t="s">
        <v>1167</v>
      </c>
      <c r="F255" s="3" t="s">
        <v>13</v>
      </c>
      <c r="G255" s="1" t="s">
        <v>1044</v>
      </c>
      <c r="H255" s="1" t="s">
        <v>1045</v>
      </c>
      <c r="I255" s="1" t="s">
        <v>1049</v>
      </c>
      <c r="J255" s="1" t="s">
        <v>1048</v>
      </c>
      <c r="K255" s="1" t="s">
        <v>4</v>
      </c>
      <c r="L255" s="2">
        <v>1</v>
      </c>
      <c r="M255" s="18">
        <f t="shared" si="3"/>
        <v>1150000</v>
      </c>
      <c r="N255" s="20">
        <v>1150000</v>
      </c>
    </row>
    <row r="256" spans="1:14" ht="60" x14ac:dyDescent="0.25">
      <c r="A256" s="10">
        <v>247</v>
      </c>
      <c r="B256" s="11" t="s">
        <v>1162</v>
      </c>
      <c r="C256" s="1" t="s">
        <v>749</v>
      </c>
      <c r="D256" s="1" t="s">
        <v>1052</v>
      </c>
      <c r="E256" s="7" t="s">
        <v>1167</v>
      </c>
      <c r="F256" s="3" t="s">
        <v>13</v>
      </c>
      <c r="G256" s="1" t="s">
        <v>1050</v>
      </c>
      <c r="H256" s="1" t="s">
        <v>1051</v>
      </c>
      <c r="I256" s="1" t="s">
        <v>846</v>
      </c>
      <c r="J256" s="1" t="s">
        <v>845</v>
      </c>
      <c r="K256" s="1" t="s">
        <v>4</v>
      </c>
      <c r="L256" s="2">
        <v>4</v>
      </c>
      <c r="M256" s="18">
        <f t="shared" si="3"/>
        <v>755400</v>
      </c>
      <c r="N256" s="20">
        <v>3021600</v>
      </c>
    </row>
    <row r="257" spans="1:14" ht="60" x14ac:dyDescent="0.25">
      <c r="A257" s="10">
        <v>248</v>
      </c>
      <c r="B257" s="11" t="s">
        <v>1162</v>
      </c>
      <c r="C257" s="1" t="s">
        <v>1054</v>
      </c>
      <c r="D257" s="1" t="s">
        <v>1054</v>
      </c>
      <c r="E257" s="7" t="s">
        <v>1167</v>
      </c>
      <c r="F257" s="3" t="s">
        <v>13</v>
      </c>
      <c r="G257" s="1" t="s">
        <v>1164</v>
      </c>
      <c r="H257" s="1" t="s">
        <v>1053</v>
      </c>
      <c r="I257" s="1" t="s">
        <v>1056</v>
      </c>
      <c r="J257" s="1" t="s">
        <v>1055</v>
      </c>
      <c r="K257" s="1" t="s">
        <v>4</v>
      </c>
      <c r="L257" s="2">
        <v>11</v>
      </c>
      <c r="M257" s="18">
        <f t="shared" si="3"/>
        <v>19800</v>
      </c>
      <c r="N257" s="20">
        <v>217800</v>
      </c>
    </row>
    <row r="258" spans="1:14" ht="60" x14ac:dyDescent="0.25">
      <c r="A258" s="10">
        <v>249</v>
      </c>
      <c r="B258" s="11" t="s">
        <v>1162</v>
      </c>
      <c r="C258" s="1" t="s">
        <v>1059</v>
      </c>
      <c r="D258" s="1" t="s">
        <v>1060</v>
      </c>
      <c r="E258" s="7" t="s">
        <v>1167</v>
      </c>
      <c r="F258" s="3" t="s">
        <v>13</v>
      </c>
      <c r="G258" s="1" t="s">
        <v>1057</v>
      </c>
      <c r="H258" s="1" t="s">
        <v>1058</v>
      </c>
      <c r="I258" s="1" t="s">
        <v>371</v>
      </c>
      <c r="J258" s="1" t="s">
        <v>370</v>
      </c>
      <c r="K258" s="1" t="s">
        <v>4</v>
      </c>
      <c r="L258" s="2">
        <v>1</v>
      </c>
      <c r="M258" s="18">
        <f t="shared" si="3"/>
        <v>296000</v>
      </c>
      <c r="N258" s="20">
        <v>296000</v>
      </c>
    </row>
    <row r="259" spans="1:14" ht="60" x14ac:dyDescent="0.25">
      <c r="A259" s="10">
        <v>250</v>
      </c>
      <c r="B259" s="11" t="s">
        <v>1162</v>
      </c>
      <c r="C259" s="1" t="s">
        <v>1063</v>
      </c>
      <c r="D259" s="1" t="s">
        <v>1064</v>
      </c>
      <c r="E259" s="7" t="s">
        <v>1167</v>
      </c>
      <c r="F259" s="3" t="s">
        <v>13</v>
      </c>
      <c r="G259" s="1" t="s">
        <v>1061</v>
      </c>
      <c r="H259" s="1" t="s">
        <v>1062</v>
      </c>
      <c r="I259" s="1" t="s">
        <v>452</v>
      </c>
      <c r="J259" s="1" t="s">
        <v>451</v>
      </c>
      <c r="K259" s="1" t="s">
        <v>4</v>
      </c>
      <c r="L259" s="2">
        <v>2</v>
      </c>
      <c r="M259" s="18">
        <f t="shared" si="3"/>
        <v>1738000</v>
      </c>
      <c r="N259" s="20">
        <v>3476000</v>
      </c>
    </row>
    <row r="260" spans="1:14" ht="60" x14ac:dyDescent="0.25">
      <c r="A260" s="10">
        <v>251</v>
      </c>
      <c r="B260" s="11" t="s">
        <v>1162</v>
      </c>
      <c r="C260" s="1" t="s">
        <v>1067</v>
      </c>
      <c r="D260" s="1" t="s">
        <v>1068</v>
      </c>
      <c r="E260" s="7" t="s">
        <v>1167</v>
      </c>
      <c r="F260" s="3" t="s">
        <v>13</v>
      </c>
      <c r="G260" s="1" t="s">
        <v>1065</v>
      </c>
      <c r="H260" s="1" t="s">
        <v>1066</v>
      </c>
      <c r="I260" s="1" t="s">
        <v>1070</v>
      </c>
      <c r="J260" s="1" t="s">
        <v>1069</v>
      </c>
      <c r="K260" s="1" t="s">
        <v>450</v>
      </c>
      <c r="L260" s="2">
        <v>2</v>
      </c>
      <c r="M260" s="18">
        <f t="shared" si="3"/>
        <v>1200000</v>
      </c>
      <c r="N260" s="20">
        <v>2400000</v>
      </c>
    </row>
    <row r="261" spans="1:14" ht="60" x14ac:dyDescent="0.25">
      <c r="A261" s="10">
        <v>252</v>
      </c>
      <c r="B261" s="11" t="s">
        <v>1162</v>
      </c>
      <c r="C261" s="1" t="s">
        <v>1073</v>
      </c>
      <c r="D261" s="1" t="s">
        <v>1074</v>
      </c>
      <c r="E261" s="7" t="s">
        <v>1167</v>
      </c>
      <c r="F261" s="3" t="s">
        <v>13</v>
      </c>
      <c r="G261" s="1" t="s">
        <v>1071</v>
      </c>
      <c r="H261" s="1" t="s">
        <v>1072</v>
      </c>
      <c r="I261" s="1" t="s">
        <v>928</v>
      </c>
      <c r="J261" s="1" t="s">
        <v>927</v>
      </c>
      <c r="K261" s="1" t="s">
        <v>4</v>
      </c>
      <c r="L261" s="2">
        <v>25</v>
      </c>
      <c r="M261" s="18">
        <f t="shared" si="3"/>
        <v>75000</v>
      </c>
      <c r="N261" s="20">
        <v>1875000</v>
      </c>
    </row>
    <row r="262" spans="1:14" ht="60" x14ac:dyDescent="0.25">
      <c r="A262" s="10">
        <v>253</v>
      </c>
      <c r="B262" s="11" t="s">
        <v>1162</v>
      </c>
      <c r="C262" s="1" t="s">
        <v>1077</v>
      </c>
      <c r="D262" s="1" t="s">
        <v>1078</v>
      </c>
      <c r="E262" s="7" t="s">
        <v>1167</v>
      </c>
      <c r="F262" s="3" t="s">
        <v>13</v>
      </c>
      <c r="G262" s="1" t="s">
        <v>1075</v>
      </c>
      <c r="H262" s="1" t="s">
        <v>1076</v>
      </c>
      <c r="I262" s="1" t="s">
        <v>773</v>
      </c>
      <c r="J262" s="1" t="s">
        <v>772</v>
      </c>
      <c r="K262" s="1" t="s">
        <v>4</v>
      </c>
      <c r="L262" s="2">
        <v>25</v>
      </c>
      <c r="M262" s="18">
        <f t="shared" si="3"/>
        <v>161278.01999999999</v>
      </c>
      <c r="N262" s="20">
        <v>4031950.5</v>
      </c>
    </row>
    <row r="263" spans="1:14" ht="60" x14ac:dyDescent="0.25">
      <c r="A263" s="10">
        <v>254</v>
      </c>
      <c r="B263" s="11" t="s">
        <v>1162</v>
      </c>
      <c r="C263" s="1" t="s">
        <v>989</v>
      </c>
      <c r="D263" s="1" t="s">
        <v>1081</v>
      </c>
      <c r="E263" s="7" t="s">
        <v>1167</v>
      </c>
      <c r="F263" s="3" t="s">
        <v>13</v>
      </c>
      <c r="G263" s="1" t="s">
        <v>1079</v>
      </c>
      <c r="H263" s="1" t="s">
        <v>1080</v>
      </c>
      <c r="I263" s="1" t="s">
        <v>1083</v>
      </c>
      <c r="J263" s="1" t="s">
        <v>1082</v>
      </c>
      <c r="K263" s="1" t="s">
        <v>4</v>
      </c>
      <c r="L263" s="2">
        <v>132</v>
      </c>
      <c r="M263" s="18">
        <f t="shared" si="3"/>
        <v>7444</v>
      </c>
      <c r="N263" s="20">
        <v>982608</v>
      </c>
    </row>
    <row r="264" spans="1:14" ht="60" x14ac:dyDescent="0.25">
      <c r="A264" s="10">
        <v>255</v>
      </c>
      <c r="B264" s="11" t="s">
        <v>1162</v>
      </c>
      <c r="C264" s="1" t="s">
        <v>536</v>
      </c>
      <c r="D264" s="1" t="s">
        <v>1086</v>
      </c>
      <c r="E264" s="7" t="s">
        <v>1167</v>
      </c>
      <c r="F264" s="3" t="s">
        <v>13</v>
      </c>
      <c r="G264" s="1" t="s">
        <v>1084</v>
      </c>
      <c r="H264" s="1" t="s">
        <v>1085</v>
      </c>
      <c r="I264" s="1" t="s">
        <v>1088</v>
      </c>
      <c r="J264" s="1" t="s">
        <v>1087</v>
      </c>
      <c r="K264" s="1" t="s">
        <v>4</v>
      </c>
      <c r="L264" s="2">
        <v>30</v>
      </c>
      <c r="M264" s="18">
        <f t="shared" si="3"/>
        <v>88900</v>
      </c>
      <c r="N264" s="20">
        <v>2667000</v>
      </c>
    </row>
    <row r="265" spans="1:14" ht="60" x14ac:dyDescent="0.25">
      <c r="A265" s="10">
        <v>256</v>
      </c>
      <c r="B265" s="11" t="s">
        <v>1162</v>
      </c>
      <c r="C265" s="1" t="s">
        <v>1091</v>
      </c>
      <c r="D265" s="1" t="s">
        <v>1092</v>
      </c>
      <c r="E265" s="7" t="s">
        <v>1167</v>
      </c>
      <c r="F265" s="3" t="s">
        <v>13</v>
      </c>
      <c r="G265" s="1" t="s">
        <v>1089</v>
      </c>
      <c r="H265" s="1" t="s">
        <v>1090</v>
      </c>
      <c r="I265" s="1" t="s">
        <v>19</v>
      </c>
      <c r="J265" s="1" t="s">
        <v>18</v>
      </c>
      <c r="K265" s="1" t="s">
        <v>4</v>
      </c>
      <c r="L265" s="2">
        <v>4</v>
      </c>
      <c r="M265" s="18">
        <f t="shared" si="3"/>
        <v>175000</v>
      </c>
      <c r="N265" s="20">
        <v>700000</v>
      </c>
    </row>
    <row r="266" spans="1:14" ht="60" x14ac:dyDescent="0.25">
      <c r="A266" s="10">
        <v>257</v>
      </c>
      <c r="B266" s="11" t="s">
        <v>1162</v>
      </c>
      <c r="C266" s="1" t="s">
        <v>1095</v>
      </c>
      <c r="D266" s="1" t="s">
        <v>1096</v>
      </c>
      <c r="E266" s="7" t="s">
        <v>1167</v>
      </c>
      <c r="F266" s="3" t="s">
        <v>13</v>
      </c>
      <c r="G266" s="1" t="s">
        <v>1093</v>
      </c>
      <c r="H266" s="1" t="s">
        <v>1094</v>
      </c>
      <c r="I266" s="1" t="s">
        <v>1098</v>
      </c>
      <c r="J266" s="1" t="s">
        <v>1097</v>
      </c>
      <c r="K266" s="1" t="s">
        <v>641</v>
      </c>
      <c r="L266" s="2">
        <v>5</v>
      </c>
      <c r="M266" s="18">
        <f t="shared" si="3"/>
        <v>25552</v>
      </c>
      <c r="N266" s="20">
        <v>127760</v>
      </c>
    </row>
    <row r="267" spans="1:14" ht="60" x14ac:dyDescent="0.25">
      <c r="A267" s="10">
        <v>258</v>
      </c>
      <c r="B267" s="11" t="s">
        <v>1162</v>
      </c>
      <c r="C267" s="1" t="s">
        <v>1101</v>
      </c>
      <c r="D267" s="1" t="s">
        <v>1034</v>
      </c>
      <c r="E267" s="7" t="s">
        <v>1167</v>
      </c>
      <c r="F267" s="3" t="s">
        <v>13</v>
      </c>
      <c r="G267" s="1" t="s">
        <v>1099</v>
      </c>
      <c r="H267" s="1" t="s">
        <v>1100</v>
      </c>
      <c r="I267" s="1" t="s">
        <v>1103</v>
      </c>
      <c r="J267" s="1" t="s">
        <v>1102</v>
      </c>
      <c r="K267" s="1" t="s">
        <v>82</v>
      </c>
      <c r="L267" s="2">
        <v>5</v>
      </c>
      <c r="M267" s="18">
        <f t="shared" ref="M267:M278" si="4">N267/L267</f>
        <v>17500</v>
      </c>
      <c r="N267" s="20">
        <v>87500</v>
      </c>
    </row>
    <row r="268" spans="1:14" ht="60" x14ac:dyDescent="0.25">
      <c r="A268" s="10">
        <v>259</v>
      </c>
      <c r="B268" s="11" t="s">
        <v>1162</v>
      </c>
      <c r="C268" s="1" t="s">
        <v>577</v>
      </c>
      <c r="D268" s="1" t="s">
        <v>1106</v>
      </c>
      <c r="E268" s="7" t="s">
        <v>1167</v>
      </c>
      <c r="F268" s="3" t="s">
        <v>13</v>
      </c>
      <c r="G268" s="1" t="s">
        <v>1104</v>
      </c>
      <c r="H268" s="1" t="s">
        <v>1105</v>
      </c>
      <c r="I268" s="1" t="s">
        <v>74</v>
      </c>
      <c r="J268" s="1" t="s">
        <v>73</v>
      </c>
      <c r="K268" s="1" t="s">
        <v>149</v>
      </c>
      <c r="L268" s="2">
        <v>100</v>
      </c>
      <c r="M268" s="18">
        <f t="shared" si="4"/>
        <v>1500</v>
      </c>
      <c r="N268" s="20">
        <v>150000</v>
      </c>
    </row>
    <row r="269" spans="1:14" ht="60" x14ac:dyDescent="0.25">
      <c r="A269" s="10">
        <v>260</v>
      </c>
      <c r="B269" s="11" t="s">
        <v>1162</v>
      </c>
      <c r="C269" s="1" t="s">
        <v>1109</v>
      </c>
      <c r="D269" s="1" t="s">
        <v>1110</v>
      </c>
      <c r="E269" s="7" t="s">
        <v>1167</v>
      </c>
      <c r="F269" s="3" t="s">
        <v>13</v>
      </c>
      <c r="G269" s="1" t="s">
        <v>1107</v>
      </c>
      <c r="H269" s="1" t="s">
        <v>1108</v>
      </c>
      <c r="I269" s="1" t="s">
        <v>1113</v>
      </c>
      <c r="J269" s="1" t="s">
        <v>1112</v>
      </c>
      <c r="K269" s="1" t="s">
        <v>1111</v>
      </c>
      <c r="L269" s="2">
        <v>40</v>
      </c>
      <c r="M269" s="18">
        <f t="shared" si="4"/>
        <v>38000</v>
      </c>
      <c r="N269" s="20">
        <v>1520000</v>
      </c>
    </row>
    <row r="270" spans="1:14" ht="60" x14ac:dyDescent="0.25">
      <c r="A270" s="10">
        <v>261</v>
      </c>
      <c r="B270" s="11" t="s">
        <v>1162</v>
      </c>
      <c r="C270" s="1" t="s">
        <v>581</v>
      </c>
      <c r="D270" s="1" t="s">
        <v>1116</v>
      </c>
      <c r="E270" s="7" t="s">
        <v>1167</v>
      </c>
      <c r="F270" s="3" t="s">
        <v>13</v>
      </c>
      <c r="G270" s="1" t="s">
        <v>1114</v>
      </c>
      <c r="H270" s="1" t="s">
        <v>1115</v>
      </c>
      <c r="I270" s="1" t="s">
        <v>361</v>
      </c>
      <c r="J270" s="1" t="s">
        <v>360</v>
      </c>
      <c r="K270" s="1" t="s">
        <v>4</v>
      </c>
      <c r="L270" s="2">
        <v>150</v>
      </c>
      <c r="M270" s="18">
        <f t="shared" si="4"/>
        <v>14000</v>
      </c>
      <c r="N270" s="20">
        <v>2100000</v>
      </c>
    </row>
    <row r="271" spans="1:14" ht="60" x14ac:dyDescent="0.25">
      <c r="A271" s="10">
        <v>262</v>
      </c>
      <c r="B271" s="11" t="s">
        <v>1162</v>
      </c>
      <c r="C271" s="1" t="s">
        <v>154</v>
      </c>
      <c r="D271" s="1" t="s">
        <v>1119</v>
      </c>
      <c r="E271" s="7" t="s">
        <v>1167</v>
      </c>
      <c r="F271" s="3" t="s">
        <v>13</v>
      </c>
      <c r="G271" s="1" t="s">
        <v>1117</v>
      </c>
      <c r="H271" s="1" t="s">
        <v>1118</v>
      </c>
      <c r="I271" s="1" t="s">
        <v>1083</v>
      </c>
      <c r="J271" s="1" t="s">
        <v>1082</v>
      </c>
      <c r="K271" s="1" t="s">
        <v>4</v>
      </c>
      <c r="L271" s="2">
        <v>25</v>
      </c>
      <c r="M271" s="18">
        <f t="shared" si="4"/>
        <v>58888</v>
      </c>
      <c r="N271" s="20">
        <v>1472200</v>
      </c>
    </row>
    <row r="272" spans="1:14" ht="60" x14ac:dyDescent="0.25">
      <c r="A272" s="10">
        <v>263</v>
      </c>
      <c r="B272" s="11" t="s">
        <v>1162</v>
      </c>
      <c r="C272" s="1" t="s">
        <v>1122</v>
      </c>
      <c r="D272" s="1" t="s">
        <v>1123</v>
      </c>
      <c r="E272" s="7" t="s">
        <v>1167</v>
      </c>
      <c r="F272" s="3" t="s">
        <v>13</v>
      </c>
      <c r="G272" s="1" t="s">
        <v>1120</v>
      </c>
      <c r="H272" s="1" t="s">
        <v>1121</v>
      </c>
      <c r="I272" s="1" t="s">
        <v>915</v>
      </c>
      <c r="J272" s="1" t="s">
        <v>914</v>
      </c>
      <c r="K272" s="1" t="s">
        <v>4</v>
      </c>
      <c r="L272" s="2">
        <v>14</v>
      </c>
      <c r="M272" s="18">
        <f t="shared" si="4"/>
        <v>24000</v>
      </c>
      <c r="N272" s="20">
        <v>336000</v>
      </c>
    </row>
    <row r="273" spans="1:14" ht="60" x14ac:dyDescent="0.25">
      <c r="A273" s="10">
        <v>264</v>
      </c>
      <c r="B273" s="11" t="s">
        <v>1162</v>
      </c>
      <c r="C273" s="1" t="s">
        <v>1126</v>
      </c>
      <c r="D273" s="1" t="s">
        <v>1127</v>
      </c>
      <c r="E273" s="7" t="s">
        <v>1167</v>
      </c>
      <c r="F273" s="3" t="s">
        <v>13</v>
      </c>
      <c r="G273" s="1" t="s">
        <v>1124</v>
      </c>
      <c r="H273" s="1" t="s">
        <v>1125</v>
      </c>
      <c r="I273" s="1" t="s">
        <v>1129</v>
      </c>
      <c r="J273" s="1" t="s">
        <v>1128</v>
      </c>
      <c r="K273" s="1" t="s">
        <v>4</v>
      </c>
      <c r="L273" s="2">
        <v>50</v>
      </c>
      <c r="M273" s="18">
        <f t="shared" si="4"/>
        <v>15600</v>
      </c>
      <c r="N273" s="20">
        <v>780000</v>
      </c>
    </row>
    <row r="274" spans="1:14" ht="60" x14ac:dyDescent="0.25">
      <c r="A274" s="10">
        <v>265</v>
      </c>
      <c r="B274" s="11" t="s">
        <v>1162</v>
      </c>
      <c r="C274" s="1" t="s">
        <v>581</v>
      </c>
      <c r="D274" s="1" t="s">
        <v>1132</v>
      </c>
      <c r="E274" s="7" t="s">
        <v>1167</v>
      </c>
      <c r="F274" s="3" t="s">
        <v>13</v>
      </c>
      <c r="G274" s="1" t="s">
        <v>1130</v>
      </c>
      <c r="H274" s="1" t="s">
        <v>1131</v>
      </c>
      <c r="I274" s="1" t="s">
        <v>361</v>
      </c>
      <c r="J274" s="1" t="s">
        <v>360</v>
      </c>
      <c r="K274" s="1" t="s">
        <v>4</v>
      </c>
      <c r="L274" s="2">
        <v>100</v>
      </c>
      <c r="M274" s="18">
        <f t="shared" si="4"/>
        <v>15000</v>
      </c>
      <c r="N274" s="20">
        <v>1500000</v>
      </c>
    </row>
    <row r="275" spans="1:14" ht="60" x14ac:dyDescent="0.25">
      <c r="A275" s="10">
        <v>266</v>
      </c>
      <c r="B275" s="11" t="s">
        <v>1162</v>
      </c>
      <c r="C275" s="1" t="s">
        <v>557</v>
      </c>
      <c r="D275" s="1" t="s">
        <v>1135</v>
      </c>
      <c r="E275" s="7" t="s">
        <v>1167</v>
      </c>
      <c r="F275" s="3" t="s">
        <v>13</v>
      </c>
      <c r="G275" s="1" t="s">
        <v>1133</v>
      </c>
      <c r="H275" s="1" t="s">
        <v>1134</v>
      </c>
      <c r="I275" s="1" t="s">
        <v>928</v>
      </c>
      <c r="J275" s="1" t="s">
        <v>927</v>
      </c>
      <c r="K275" s="1" t="s">
        <v>4</v>
      </c>
      <c r="L275" s="2">
        <v>500</v>
      </c>
      <c r="M275" s="18">
        <f t="shared" si="4"/>
        <v>1120</v>
      </c>
      <c r="N275" s="20">
        <v>560000</v>
      </c>
    </row>
    <row r="276" spans="1:14" ht="60" x14ac:dyDescent="0.25">
      <c r="A276" s="10">
        <v>267</v>
      </c>
      <c r="B276" s="11" t="s">
        <v>1162</v>
      </c>
      <c r="C276" s="1" t="s">
        <v>1138</v>
      </c>
      <c r="D276" s="1" t="s">
        <v>1139</v>
      </c>
      <c r="E276" s="7" t="s">
        <v>1167</v>
      </c>
      <c r="F276" s="3" t="s">
        <v>13</v>
      </c>
      <c r="G276" s="1" t="s">
        <v>1136</v>
      </c>
      <c r="H276" s="1" t="s">
        <v>1137</v>
      </c>
      <c r="I276" s="1" t="s">
        <v>1141</v>
      </c>
      <c r="J276" s="1" t="s">
        <v>1140</v>
      </c>
      <c r="K276" s="1" t="s">
        <v>4</v>
      </c>
      <c r="L276" s="2">
        <v>1</v>
      </c>
      <c r="M276" s="18">
        <f t="shared" si="4"/>
        <v>548000</v>
      </c>
      <c r="N276" s="20">
        <v>548000</v>
      </c>
    </row>
    <row r="277" spans="1:14" ht="60" x14ac:dyDescent="0.25">
      <c r="A277" s="10">
        <v>268</v>
      </c>
      <c r="B277" s="11" t="s">
        <v>1162</v>
      </c>
      <c r="C277" s="1" t="s">
        <v>1144</v>
      </c>
      <c r="D277" s="1" t="s">
        <v>1144</v>
      </c>
      <c r="E277" s="7" t="s">
        <v>1167</v>
      </c>
      <c r="F277" s="3" t="s">
        <v>13</v>
      </c>
      <c r="G277" s="1" t="s">
        <v>1142</v>
      </c>
      <c r="H277" s="1" t="s">
        <v>1143</v>
      </c>
      <c r="I277" s="1" t="s">
        <v>1146</v>
      </c>
      <c r="J277" s="1" t="s">
        <v>1145</v>
      </c>
      <c r="K277" s="1" t="s">
        <v>4</v>
      </c>
      <c r="L277" s="2">
        <v>30</v>
      </c>
      <c r="M277" s="18">
        <f t="shared" si="4"/>
        <v>27989</v>
      </c>
      <c r="N277" s="20">
        <v>839670</v>
      </c>
    </row>
    <row r="278" spans="1:14" ht="60" x14ac:dyDescent="0.25">
      <c r="A278" s="10">
        <v>269</v>
      </c>
      <c r="B278" s="11" t="s">
        <v>1162</v>
      </c>
      <c r="C278" s="1" t="s">
        <v>839</v>
      </c>
      <c r="D278" s="1" t="s">
        <v>1149</v>
      </c>
      <c r="E278" s="7" t="s">
        <v>1167</v>
      </c>
      <c r="F278" s="3" t="s">
        <v>13</v>
      </c>
      <c r="G278" s="1" t="s">
        <v>1147</v>
      </c>
      <c r="H278" s="1" t="s">
        <v>1148</v>
      </c>
      <c r="I278" s="1" t="s">
        <v>878</v>
      </c>
      <c r="J278" s="1" t="s">
        <v>877</v>
      </c>
      <c r="K278" s="1" t="s">
        <v>841</v>
      </c>
      <c r="L278" s="2">
        <v>45</v>
      </c>
      <c r="M278" s="18">
        <f t="shared" si="4"/>
        <v>55500</v>
      </c>
      <c r="N278" s="20">
        <v>2497500</v>
      </c>
    </row>
    <row r="279" spans="1:14" ht="60" x14ac:dyDescent="0.25">
      <c r="A279" s="10">
        <v>270</v>
      </c>
      <c r="B279" s="11" t="s">
        <v>1162</v>
      </c>
      <c r="C279" s="1" t="s">
        <v>875</v>
      </c>
      <c r="D279" s="1" t="s">
        <v>1152</v>
      </c>
      <c r="E279" s="7" t="s">
        <v>1167</v>
      </c>
      <c r="F279" s="3" t="s">
        <v>13</v>
      </c>
      <c r="G279" s="1" t="s">
        <v>1150</v>
      </c>
      <c r="H279" s="1" t="s">
        <v>1151</v>
      </c>
      <c r="I279" s="1" t="s">
        <v>1154</v>
      </c>
      <c r="J279" s="1" t="s">
        <v>1153</v>
      </c>
      <c r="K279" s="1" t="s">
        <v>4</v>
      </c>
      <c r="L279" s="2">
        <v>20</v>
      </c>
      <c r="M279" s="18">
        <f>N279/L279</f>
        <v>79999</v>
      </c>
      <c r="N279" s="20">
        <v>1599980</v>
      </c>
    </row>
    <row r="280" spans="1:14" ht="60" x14ac:dyDescent="0.25">
      <c r="A280" s="10">
        <v>271</v>
      </c>
      <c r="B280" s="11" t="s">
        <v>1162</v>
      </c>
      <c r="C280" s="1" t="s">
        <v>1157</v>
      </c>
      <c r="D280" s="1" t="s">
        <v>1158</v>
      </c>
      <c r="E280" s="7" t="s">
        <v>1167</v>
      </c>
      <c r="F280" s="3" t="s">
        <v>13</v>
      </c>
      <c r="G280" s="1" t="s">
        <v>1155</v>
      </c>
      <c r="H280" s="1" t="s">
        <v>1156</v>
      </c>
      <c r="I280" s="1" t="s">
        <v>1160</v>
      </c>
      <c r="J280" s="1" t="s">
        <v>1159</v>
      </c>
      <c r="K280" s="1" t="s">
        <v>54</v>
      </c>
      <c r="L280" s="2">
        <v>20</v>
      </c>
      <c r="M280" s="18">
        <f>N280/L280</f>
        <v>31256</v>
      </c>
      <c r="N280" s="20">
        <v>625120</v>
      </c>
    </row>
  </sheetData>
  <mergeCells count="13">
    <mergeCell ref="K1:N3"/>
    <mergeCell ref="A6:N6"/>
    <mergeCell ref="A8:A9"/>
    <mergeCell ref="C8:D8"/>
    <mergeCell ref="F8:F9"/>
    <mergeCell ref="G8:H8"/>
    <mergeCell ref="E8:E9"/>
    <mergeCell ref="I8:J8"/>
    <mergeCell ref="N8:N9"/>
    <mergeCell ref="M8:M9"/>
    <mergeCell ref="L8:L9"/>
    <mergeCell ref="K8:K9"/>
    <mergeCell ref="B8:B9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2022-08-18T06:09:34Z</dcterms:created>
  <dcterms:modified xsi:type="dcterms:W3CDTF">2022-08-19T11:57:41Z</dcterms:modified>
</cp:coreProperties>
</file>