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выделенных из бюджета" sheetId="4" r:id="rId1"/>
  </sheets>
  <definedNames>
    <definedName name="_xlnm.Print_Area" localSheetId="0">'выделенных из бюджета'!$A$1:$G$32</definedName>
  </definedNames>
  <calcPr calcId="145621"/>
</workbook>
</file>

<file path=xl/calcChain.xml><?xml version="1.0" encoding="utf-8"?>
<calcChain xmlns="http://schemas.openxmlformats.org/spreadsheetml/2006/main">
  <c r="G32" i="4" l="1"/>
  <c r="F32" i="4"/>
  <c r="E32" i="4"/>
  <c r="D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32" i="4" s="1"/>
  <c r="C13" i="4"/>
  <c r="C12" i="4"/>
  <c r="C11" i="4"/>
  <c r="C10" i="4"/>
</calcChain>
</file>

<file path=xl/sharedStrings.xml><?xml version="1.0" encoding="utf-8"?>
<sst xmlns="http://schemas.openxmlformats.org/spreadsheetml/2006/main" count="34" uniqueCount="34">
  <si>
    <t>№ п/п</t>
  </si>
  <si>
    <t xml:space="preserve">Наименование бюджетных подведомственных организаций </t>
  </si>
  <si>
    <t xml:space="preserve">Республика Каракалпакстан управление по гидрометеорологии </t>
  </si>
  <si>
    <t xml:space="preserve">Андижанское областное управление  гидрометеорологии  </t>
  </si>
  <si>
    <t xml:space="preserve">Бухарское областное управление  гидрометеорологии </t>
  </si>
  <si>
    <t>Джизакское областное управление  гидрометеорологии</t>
  </si>
  <si>
    <t xml:space="preserve">Кашкадарьинское областное управление  гидрометеорологии </t>
  </si>
  <si>
    <t xml:space="preserve">Навоийское областное управление  гидрометеорологии </t>
  </si>
  <si>
    <t>Наманганское областное управление  гидрометеорологии</t>
  </si>
  <si>
    <t>Самаркандское областное управление  гидрометеорологии</t>
  </si>
  <si>
    <t>Сурхандарьинское областное управление  гидрометеорологии</t>
  </si>
  <si>
    <t>Сырдарьинское областное управление  гидрометеорологии</t>
  </si>
  <si>
    <t xml:space="preserve">Ташкентское  областное управление  гидрометеорологии </t>
  </si>
  <si>
    <t>Ферганское областное управление  гидрометеорологии</t>
  </si>
  <si>
    <t>Хорезмское областное управление  гидрометеорологии</t>
  </si>
  <si>
    <t xml:space="preserve">"Центральный аппарат"  Центра Гидрометеорологической службы Республики Узбекистан </t>
  </si>
  <si>
    <t>Центр Гидрометеорологической службы Республики Узбекистан "Центрально-управленческий персонал"</t>
  </si>
  <si>
    <t>Центр Гидрометеорологической службы Республики Узбекистан "Программа Развития"</t>
  </si>
  <si>
    <t>Капитальные вложения на проектирование, строительство (реконструкцию) и ремонт объектов</t>
  </si>
  <si>
    <t xml:space="preserve">Центр Гидрометеорологической службы Республики Узбекистан "Членские взносы Республики Узбекистан в международные организации" </t>
  </si>
  <si>
    <t>Научно-исследовательский гидрометеорологический институт</t>
  </si>
  <si>
    <t>Ташкентский гидрометеорологический техникум</t>
  </si>
  <si>
    <t>Всего по Узгидромету</t>
  </si>
  <si>
    <t xml:space="preserve">ИНФОРМАЦИЯ </t>
  </si>
  <si>
    <t>из них:</t>
  </si>
  <si>
    <t>Сумма денежных средств, выделенных из бюджета за отчетный период</t>
  </si>
  <si>
    <t xml:space="preserve">ГУ "Метеоинфоком" </t>
  </si>
  <si>
    <t xml:space="preserve">всего   </t>
  </si>
  <si>
    <t>заработная плата и приравненные к ней платежи</t>
  </si>
  <si>
    <t>единый социальный налог</t>
  </si>
  <si>
    <t>прочие текущие расходы</t>
  </si>
  <si>
    <t>капитальные вложения на проектирование, строительство (реконструкцию) и ремонт объектов</t>
  </si>
  <si>
    <t>о распределении бюджетных средств выделенных на 1 квартал  2022 года по  Центру Гидрометеорологической службы                          
     Республики Узбекистан и её подведомственным организациям</t>
  </si>
  <si>
    <t xml:space="preserve">Управление  гидрометеорологии города Ташкента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</si>
</sst>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_-* #,##0\ _₽_-;\-* #,##0\ _₽_-;_-* &quot;-&quot;??\ _₽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165" fontId="1" fillId="0" borderId="1" xfId="1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5" fontId="3" fillId="0" borderId="1" xfId="0" applyNumberFormat="1" applyFont="1" applyFill="1" applyBorder="1" applyAlignment="1">
      <alignment horizontal="right" vertical="center" wrapText="1"/>
    </xf>
    <xf numFmtId="165" fontId="1" fillId="2" borderId="1" xfId="1" applyNumberFormat="1" applyFont="1" applyFill="1" applyBorder="1" applyAlignment="1">
      <alignment horizontal="right" vertical="center" wrapText="1"/>
    </xf>
    <xf numFmtId="165" fontId="3" fillId="2" borderId="1" xfId="0" applyNumberFormat="1" applyFont="1" applyFill="1" applyBorder="1" applyAlignment="1">
      <alignment horizontal="right" vertical="center" wrapText="1"/>
    </xf>
    <xf numFmtId="165" fontId="4" fillId="2" borderId="1" xfId="1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view="pageBreakPreview" topLeftCell="A22" zoomScaleNormal="100" zoomScaleSheetLayoutView="100" workbookViewId="0">
      <selection activeCell="B28" sqref="B28"/>
    </sheetView>
  </sheetViews>
  <sheetFormatPr defaultRowHeight="15.75" x14ac:dyDescent="0.25"/>
  <cols>
    <col min="1" max="1" width="5.140625" style="1" customWidth="1"/>
    <col min="2" max="2" width="37.28515625" style="1" customWidth="1"/>
    <col min="3" max="3" width="16.5703125" style="1" customWidth="1"/>
    <col min="4" max="5" width="16.42578125" style="1" customWidth="1"/>
    <col min="6" max="6" width="16.85546875" style="1" customWidth="1"/>
    <col min="7" max="7" width="18.7109375" style="1" customWidth="1"/>
    <col min="8" max="8" width="11.7109375" style="1" customWidth="1"/>
    <col min="9" max="9" width="13" style="1" customWidth="1"/>
    <col min="10" max="10" width="14" style="1" customWidth="1"/>
    <col min="11" max="11" width="15.7109375" style="1" customWidth="1"/>
    <col min="12" max="12" width="14.85546875" style="1" customWidth="1"/>
    <col min="13" max="16384" width="9.140625" style="1"/>
  </cols>
  <sheetData>
    <row r="1" spans="1:7" s="5" customFormat="1" x14ac:dyDescent="0.25">
      <c r="A1" s="20" t="s">
        <v>23</v>
      </c>
      <c r="B1" s="20"/>
      <c r="C1" s="20"/>
      <c r="D1" s="20"/>
      <c r="E1" s="20"/>
      <c r="F1" s="20"/>
      <c r="G1" s="20"/>
    </row>
    <row r="2" spans="1:7" s="5" customFormat="1" ht="32.25" customHeight="1" x14ac:dyDescent="0.25">
      <c r="A2" s="21" t="s">
        <v>32</v>
      </c>
      <c r="B2" s="21"/>
      <c r="C2" s="21"/>
      <c r="D2" s="21"/>
      <c r="E2" s="21"/>
      <c r="F2" s="21"/>
      <c r="G2" s="21"/>
    </row>
    <row r="3" spans="1:7" x14ac:dyDescent="0.25">
      <c r="A3" s="22"/>
      <c r="B3" s="22"/>
      <c r="C3" s="22"/>
      <c r="D3" s="22"/>
      <c r="E3" s="22"/>
      <c r="F3" s="22"/>
      <c r="G3" s="22"/>
    </row>
    <row r="4" spans="1:7" x14ac:dyDescent="0.25">
      <c r="A4" s="22"/>
      <c r="B4" s="22"/>
      <c r="C4" s="22"/>
      <c r="D4" s="22"/>
      <c r="E4" s="22"/>
      <c r="F4" s="22"/>
      <c r="G4" s="22"/>
    </row>
    <row r="5" spans="1:7" x14ac:dyDescent="0.25">
      <c r="A5" s="7"/>
      <c r="B5" s="7"/>
      <c r="C5" s="8"/>
      <c r="D5" s="8"/>
      <c r="E5" s="13"/>
      <c r="F5" s="8"/>
      <c r="G5" s="8"/>
    </row>
    <row r="6" spans="1:7" ht="15.75" customHeight="1" x14ac:dyDescent="0.25">
      <c r="A6" s="23" t="s">
        <v>0</v>
      </c>
      <c r="B6" s="23" t="s">
        <v>1</v>
      </c>
      <c r="C6" s="23" t="s">
        <v>25</v>
      </c>
      <c r="D6" s="23"/>
      <c r="E6" s="23"/>
      <c r="F6" s="23"/>
      <c r="G6" s="23"/>
    </row>
    <row r="7" spans="1:7" ht="15.75" customHeight="1" x14ac:dyDescent="0.25">
      <c r="A7" s="23"/>
      <c r="B7" s="23"/>
      <c r="C7" s="23" t="s">
        <v>27</v>
      </c>
      <c r="D7" s="23" t="s">
        <v>24</v>
      </c>
      <c r="E7" s="23"/>
      <c r="F7" s="23"/>
      <c r="G7" s="23"/>
    </row>
    <row r="8" spans="1:7" ht="106.5" customHeight="1" x14ac:dyDescent="0.25">
      <c r="A8" s="23"/>
      <c r="B8" s="23"/>
      <c r="C8" s="23"/>
      <c r="D8" s="24" t="s">
        <v>28</v>
      </c>
      <c r="E8" s="24" t="s">
        <v>29</v>
      </c>
      <c r="F8" s="24" t="s">
        <v>30</v>
      </c>
      <c r="G8" s="24" t="s">
        <v>31</v>
      </c>
    </row>
    <row r="9" spans="1:7" ht="33" customHeight="1" x14ac:dyDescent="0.25">
      <c r="A9" s="23"/>
      <c r="B9" s="23"/>
      <c r="C9" s="23"/>
      <c r="D9" s="25"/>
      <c r="E9" s="25"/>
      <c r="F9" s="25"/>
      <c r="G9" s="25"/>
    </row>
    <row r="10" spans="1:7" ht="31.5" customHeight="1" x14ac:dyDescent="0.25">
      <c r="A10" s="9">
        <v>1</v>
      </c>
      <c r="B10" s="2" t="s">
        <v>2</v>
      </c>
      <c r="C10" s="14">
        <f>D10+E10+F10+G10</f>
        <v>59243</v>
      </c>
      <c r="D10" s="15">
        <v>0</v>
      </c>
      <c r="E10" s="15">
        <v>0</v>
      </c>
      <c r="F10" s="15">
        <v>59243</v>
      </c>
      <c r="G10" s="14">
        <v>0</v>
      </c>
    </row>
    <row r="11" spans="1:7" ht="31.5" x14ac:dyDescent="0.25">
      <c r="A11" s="9">
        <v>2</v>
      </c>
      <c r="B11" s="2" t="s">
        <v>3</v>
      </c>
      <c r="C11" s="14">
        <f t="shared" ref="C11:C31" si="0">D11+E11+F11+G11</f>
        <v>35575</v>
      </c>
      <c r="D11" s="15">
        <v>0</v>
      </c>
      <c r="E11" s="15">
        <v>0</v>
      </c>
      <c r="F11" s="15">
        <v>35575</v>
      </c>
      <c r="G11" s="14">
        <v>0</v>
      </c>
    </row>
    <row r="12" spans="1:7" ht="31.5" x14ac:dyDescent="0.25">
      <c r="A12" s="9">
        <v>3</v>
      </c>
      <c r="B12" s="2" t="s">
        <v>4</v>
      </c>
      <c r="C12" s="14">
        <f t="shared" si="0"/>
        <v>37388</v>
      </c>
      <c r="D12" s="15">
        <v>0</v>
      </c>
      <c r="E12" s="15">
        <v>0</v>
      </c>
      <c r="F12" s="15">
        <v>37388</v>
      </c>
      <c r="G12" s="14">
        <v>0</v>
      </c>
    </row>
    <row r="13" spans="1:7" ht="31.5" x14ac:dyDescent="0.25">
      <c r="A13" s="9">
        <v>4</v>
      </c>
      <c r="B13" s="2" t="s">
        <v>5</v>
      </c>
      <c r="C13" s="14">
        <f t="shared" si="0"/>
        <v>47260</v>
      </c>
      <c r="D13" s="15">
        <v>0</v>
      </c>
      <c r="E13" s="15">
        <v>0</v>
      </c>
      <c r="F13" s="15">
        <v>47260</v>
      </c>
      <c r="G13" s="14">
        <v>0</v>
      </c>
    </row>
    <row r="14" spans="1:7" ht="31.5" x14ac:dyDescent="0.25">
      <c r="A14" s="9">
        <v>5</v>
      </c>
      <c r="B14" s="2" t="s">
        <v>6</v>
      </c>
      <c r="C14" s="14">
        <f t="shared" si="0"/>
        <v>31763</v>
      </c>
      <c r="D14" s="15">
        <v>0</v>
      </c>
      <c r="E14" s="15">
        <v>0</v>
      </c>
      <c r="F14" s="15">
        <v>31763</v>
      </c>
      <c r="G14" s="14">
        <v>0</v>
      </c>
    </row>
    <row r="15" spans="1:7" ht="31.5" x14ac:dyDescent="0.25">
      <c r="A15" s="9">
        <v>6</v>
      </c>
      <c r="B15" s="2" t="s">
        <v>7</v>
      </c>
      <c r="C15" s="14">
        <f t="shared" si="0"/>
        <v>59117</v>
      </c>
      <c r="D15" s="15">
        <v>0</v>
      </c>
      <c r="E15" s="15">
        <v>0</v>
      </c>
      <c r="F15" s="15">
        <v>59117</v>
      </c>
      <c r="G15" s="14">
        <v>0</v>
      </c>
    </row>
    <row r="16" spans="1:7" ht="31.5" x14ac:dyDescent="0.25">
      <c r="A16" s="9">
        <v>7</v>
      </c>
      <c r="B16" s="2" t="s">
        <v>8</v>
      </c>
      <c r="C16" s="14">
        <f t="shared" si="0"/>
        <v>88618</v>
      </c>
      <c r="D16" s="15">
        <v>0</v>
      </c>
      <c r="E16" s="15">
        <v>0</v>
      </c>
      <c r="F16" s="15">
        <v>88618</v>
      </c>
      <c r="G16" s="14">
        <v>0</v>
      </c>
    </row>
    <row r="17" spans="1:8" ht="31.5" x14ac:dyDescent="0.25">
      <c r="A17" s="9">
        <v>8</v>
      </c>
      <c r="B17" s="2" t="s">
        <v>9</v>
      </c>
      <c r="C17" s="14">
        <f t="shared" si="0"/>
        <v>58598</v>
      </c>
      <c r="D17" s="15">
        <v>0</v>
      </c>
      <c r="E17" s="15">
        <v>0</v>
      </c>
      <c r="F17" s="15">
        <v>58598</v>
      </c>
      <c r="G17" s="14">
        <v>0</v>
      </c>
    </row>
    <row r="18" spans="1:8" ht="31.5" x14ac:dyDescent="0.25">
      <c r="A18" s="9">
        <v>9</v>
      </c>
      <c r="B18" s="2" t="s">
        <v>10</v>
      </c>
      <c r="C18" s="14">
        <f t="shared" si="0"/>
        <v>15800</v>
      </c>
      <c r="D18" s="15">
        <v>0</v>
      </c>
      <c r="E18" s="15">
        <v>0</v>
      </c>
      <c r="F18" s="15">
        <v>15800</v>
      </c>
      <c r="G18" s="14">
        <v>0</v>
      </c>
    </row>
    <row r="19" spans="1:8" ht="31.5" x14ac:dyDescent="0.25">
      <c r="A19" s="9">
        <v>10</v>
      </c>
      <c r="B19" s="2" t="s">
        <v>11</v>
      </c>
      <c r="C19" s="14">
        <f t="shared" si="0"/>
        <v>21450</v>
      </c>
      <c r="D19" s="15">
        <v>0</v>
      </c>
      <c r="E19" s="15">
        <v>0</v>
      </c>
      <c r="F19" s="15">
        <v>21450</v>
      </c>
      <c r="G19" s="14">
        <v>0</v>
      </c>
    </row>
    <row r="20" spans="1:8" ht="31.5" x14ac:dyDescent="0.25">
      <c r="A20" s="9">
        <v>11</v>
      </c>
      <c r="B20" s="2" t="s">
        <v>12</v>
      </c>
      <c r="C20" s="14">
        <f t="shared" si="0"/>
        <v>128035</v>
      </c>
      <c r="D20" s="15">
        <v>0</v>
      </c>
      <c r="E20" s="15">
        <v>0</v>
      </c>
      <c r="F20" s="15">
        <v>128035</v>
      </c>
      <c r="G20" s="14">
        <v>0</v>
      </c>
    </row>
    <row r="21" spans="1:8" ht="31.5" x14ac:dyDescent="0.25">
      <c r="A21" s="9">
        <v>12</v>
      </c>
      <c r="B21" s="10" t="s">
        <v>33</v>
      </c>
      <c r="C21" s="14">
        <f t="shared" si="0"/>
        <v>43300</v>
      </c>
      <c r="D21" s="15">
        <v>0</v>
      </c>
      <c r="E21" s="15">
        <v>0</v>
      </c>
      <c r="F21" s="15">
        <v>43300</v>
      </c>
      <c r="G21" s="14">
        <v>0</v>
      </c>
    </row>
    <row r="22" spans="1:8" ht="31.5" x14ac:dyDescent="0.25">
      <c r="A22" s="9">
        <v>13</v>
      </c>
      <c r="B22" s="2" t="s">
        <v>13</v>
      </c>
      <c r="C22" s="14">
        <f t="shared" si="0"/>
        <v>49211</v>
      </c>
      <c r="D22" s="15">
        <v>0</v>
      </c>
      <c r="E22" s="15">
        <v>0</v>
      </c>
      <c r="F22" s="15">
        <v>49211</v>
      </c>
      <c r="G22" s="14">
        <v>0</v>
      </c>
    </row>
    <row r="23" spans="1:8" ht="31.5" x14ac:dyDescent="0.25">
      <c r="A23" s="9">
        <v>14</v>
      </c>
      <c r="B23" s="2" t="s">
        <v>14</v>
      </c>
      <c r="C23" s="14">
        <f t="shared" si="0"/>
        <v>39548</v>
      </c>
      <c r="D23" s="15">
        <v>0</v>
      </c>
      <c r="E23" s="15">
        <v>0</v>
      </c>
      <c r="F23" s="15">
        <v>39548</v>
      </c>
      <c r="G23" s="14">
        <v>0</v>
      </c>
    </row>
    <row r="24" spans="1:8" ht="47.25" x14ac:dyDescent="0.25">
      <c r="A24" s="4">
        <v>15</v>
      </c>
      <c r="B24" s="10" t="s">
        <v>15</v>
      </c>
      <c r="C24" s="14">
        <f t="shared" si="0"/>
        <v>29171732</v>
      </c>
      <c r="D24" s="16">
        <v>22792545</v>
      </c>
      <c r="E24" s="16">
        <v>5652552</v>
      </c>
      <c r="F24" s="16">
        <v>726635</v>
      </c>
      <c r="G24" s="14">
        <v>0</v>
      </c>
    </row>
    <row r="25" spans="1:8" ht="63" x14ac:dyDescent="0.25">
      <c r="A25" s="4">
        <v>16</v>
      </c>
      <c r="B25" s="10" t="s">
        <v>16</v>
      </c>
      <c r="C25" s="14">
        <f t="shared" si="0"/>
        <v>666200</v>
      </c>
      <c r="D25" s="16">
        <v>528970</v>
      </c>
      <c r="E25" s="16">
        <v>131185</v>
      </c>
      <c r="F25" s="16">
        <v>6045</v>
      </c>
      <c r="G25" s="14">
        <v>0</v>
      </c>
    </row>
    <row r="26" spans="1:8" ht="47.25" x14ac:dyDescent="0.25">
      <c r="A26" s="9">
        <v>17</v>
      </c>
      <c r="B26" s="10" t="s">
        <v>17</v>
      </c>
      <c r="C26" s="14">
        <f t="shared" si="0"/>
        <v>0</v>
      </c>
      <c r="D26" s="16">
        <v>0</v>
      </c>
      <c r="E26" s="16">
        <v>0</v>
      </c>
      <c r="F26" s="16">
        <v>0</v>
      </c>
      <c r="G26" s="14">
        <v>0</v>
      </c>
    </row>
    <row r="27" spans="1:8" ht="47.25" x14ac:dyDescent="0.25">
      <c r="A27" s="9">
        <v>18</v>
      </c>
      <c r="B27" s="10" t="s">
        <v>18</v>
      </c>
      <c r="C27" s="14">
        <f t="shared" si="0"/>
        <v>2775894</v>
      </c>
      <c r="D27" s="16">
        <v>0</v>
      </c>
      <c r="E27" s="16">
        <v>0</v>
      </c>
      <c r="F27" s="16">
        <v>0</v>
      </c>
      <c r="G27" s="14">
        <v>2775894</v>
      </c>
    </row>
    <row r="28" spans="1:8" ht="78.75" x14ac:dyDescent="0.25">
      <c r="A28" s="9">
        <v>19</v>
      </c>
      <c r="B28" s="12" t="s">
        <v>19</v>
      </c>
      <c r="C28" s="14">
        <f t="shared" si="0"/>
        <v>0</v>
      </c>
      <c r="D28" s="16">
        <v>0</v>
      </c>
      <c r="E28" s="16">
        <v>0</v>
      </c>
      <c r="F28" s="16">
        <v>0</v>
      </c>
      <c r="G28" s="14">
        <v>0</v>
      </c>
    </row>
    <row r="29" spans="1:8" x14ac:dyDescent="0.25">
      <c r="A29" s="9">
        <v>20</v>
      </c>
      <c r="B29" s="10" t="s">
        <v>26</v>
      </c>
      <c r="C29" s="14">
        <f t="shared" si="0"/>
        <v>1758526</v>
      </c>
      <c r="D29" s="16">
        <v>1194201</v>
      </c>
      <c r="E29" s="16">
        <v>296162</v>
      </c>
      <c r="F29" s="16">
        <v>268163</v>
      </c>
      <c r="G29" s="14">
        <v>0</v>
      </c>
    </row>
    <row r="30" spans="1:8" ht="47.25" customHeight="1" x14ac:dyDescent="0.25">
      <c r="A30" s="11">
        <v>21</v>
      </c>
      <c r="B30" s="10" t="s">
        <v>20</v>
      </c>
      <c r="C30" s="14">
        <f t="shared" si="0"/>
        <v>759302</v>
      </c>
      <c r="D30" s="16">
        <v>525267</v>
      </c>
      <c r="E30" s="16">
        <v>130005</v>
      </c>
      <c r="F30" s="16">
        <v>104030</v>
      </c>
      <c r="G30" s="14">
        <v>0</v>
      </c>
    </row>
    <row r="31" spans="1:8" ht="46.5" customHeight="1" x14ac:dyDescent="0.25">
      <c r="A31" s="11">
        <v>22</v>
      </c>
      <c r="B31" s="10" t="s">
        <v>21</v>
      </c>
      <c r="C31" s="17">
        <f t="shared" si="0"/>
        <v>145602</v>
      </c>
      <c r="D31" s="18">
        <v>59400</v>
      </c>
      <c r="E31" s="18">
        <v>14702</v>
      </c>
      <c r="F31" s="18">
        <v>71500</v>
      </c>
      <c r="G31" s="17">
        <v>0</v>
      </c>
      <c r="H31" s="6"/>
    </row>
    <row r="32" spans="1:8" x14ac:dyDescent="0.25">
      <c r="A32" s="9"/>
      <c r="B32" s="3" t="s">
        <v>22</v>
      </c>
      <c r="C32" s="19">
        <f>SUM(C10:C31)</f>
        <v>35992162</v>
      </c>
      <c r="D32" s="19">
        <f t="shared" ref="D32:G32" si="1">SUM(D10:D31)</f>
        <v>25100383</v>
      </c>
      <c r="E32" s="19">
        <f t="shared" si="1"/>
        <v>6224606</v>
      </c>
      <c r="F32" s="19">
        <f t="shared" si="1"/>
        <v>1891279</v>
      </c>
      <c r="G32" s="19">
        <f t="shared" si="1"/>
        <v>2775894</v>
      </c>
    </row>
    <row r="33" spans="1:1" x14ac:dyDescent="0.25">
      <c r="A33" s="6"/>
    </row>
    <row r="34" spans="1:1" x14ac:dyDescent="0.25">
      <c r="A34" s="6"/>
    </row>
  </sheetData>
  <mergeCells count="13">
    <mergeCell ref="A1:G1"/>
    <mergeCell ref="A2:G2"/>
    <mergeCell ref="A3:G3"/>
    <mergeCell ref="A4:G4"/>
    <mergeCell ref="A6:A9"/>
    <mergeCell ref="B6:B9"/>
    <mergeCell ref="C6:G6"/>
    <mergeCell ref="C7:C9"/>
    <mergeCell ref="D7:G7"/>
    <mergeCell ref="D8:D9"/>
    <mergeCell ref="E8:E9"/>
    <mergeCell ref="F8:F9"/>
    <mergeCell ref="G8:G9"/>
  </mergeCells>
  <pageMargins left="0.70866141732283472" right="0.70866141732283472" top="0.74803149606299213" bottom="0.74803149606299213" header="0.31496062992125984" footer="0.31496062992125984"/>
  <pageSetup paperSize="9" scale="6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выделенных из бюджета</vt:lpstr>
      <vt:lpstr>'выделенных из бюджета'!Область_печати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2022-03-31T12:44:04Z</dcterms:modified>
</cp:coreProperties>
</file>